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735" tabRatio="61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8" i="1" l="1"/>
  <c r="AQ48" i="1" l="1"/>
  <c r="AQ47" i="1" l="1"/>
  <c r="AQ46" i="1"/>
  <c r="AQ45" i="1"/>
  <c r="AQ44" i="1"/>
  <c r="AQ43" i="1"/>
  <c r="AQ42" i="1"/>
  <c r="AQ41" i="1"/>
  <c r="AQ40" i="1"/>
  <c r="AQ39" i="1"/>
  <c r="AP47" i="1"/>
  <c r="AP43" i="1"/>
  <c r="AP44" i="1"/>
  <c r="AP42" i="1"/>
  <c r="AP45" i="1"/>
  <c r="AP41" i="1"/>
  <c r="AP46" i="1"/>
  <c r="AP40" i="1"/>
  <c r="B49" i="1"/>
  <c r="C49" i="1" l="1"/>
  <c r="D16" i="1"/>
  <c r="C16" i="1"/>
</calcChain>
</file>

<file path=xl/sharedStrings.xml><?xml version="1.0" encoding="utf-8"?>
<sst xmlns="http://schemas.openxmlformats.org/spreadsheetml/2006/main" count="90" uniqueCount="66">
  <si>
    <t>Обласні та Київська міська державні адміністрації</t>
  </si>
  <si>
    <t>Обласні та Київська міська ради</t>
  </si>
  <si>
    <t>Міські ради міст обласного значення</t>
  </si>
  <si>
    <t>Районні ради у містах</t>
  </si>
  <si>
    <t>РАЗОМ:</t>
  </si>
  <si>
    <t>№ з/п</t>
  </si>
  <si>
    <t>Кількість звернень, з них:</t>
  </si>
  <si>
    <t>Повторних (п.2.2)</t>
  </si>
  <si>
    <t>Колективних (п.5.2)</t>
  </si>
  <si>
    <t>від учасників та інвалідів війни, учасників бойових дій (п. 7.1, 7.3, 7.4, 7.5)</t>
  </si>
  <si>
    <t>від інвалідів І,ІІ,ІІІ групи (п.7.7, 7.8, 7.9)</t>
  </si>
  <si>
    <t>від ветеранів праці (п.7.6)</t>
  </si>
  <si>
    <t>від дітей війни (п.7.2)</t>
  </si>
  <si>
    <t>від членів багатодітних сімей, одиноких матерів, матерів-героїнь (п.7.11 ,7.12, 7.13)</t>
  </si>
  <si>
    <t>від учасників ліквідації наслідків аварії на ЧАЕС та осіб, що потерпіли від Чорнобильської катастрофи (п.7.14, 7.15)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</si>
  <si>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</si>
  <si>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</si>
  <si>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</si>
  <si>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</si>
  <si>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</si>
  <si>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</si>
  <si>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</si>
  <si>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</si>
  <si>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</si>
  <si>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</si>
  <si>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Кількість питань, порушених у зверненнях громадян</t>
  </si>
  <si>
    <t>у тому числі питання:</t>
  </si>
  <si>
    <t xml:space="preserve">Аграрної політики і земельних відносин </t>
  </si>
  <si>
    <t>Транспорту і зв’язку</t>
  </si>
  <si>
    <t>фінансової, податкової, митної політики</t>
  </si>
  <si>
    <t>соціального захисту</t>
  </si>
  <si>
    <t>Праці і заробітної плати</t>
  </si>
  <si>
    <t>охорони  здоров’я</t>
  </si>
  <si>
    <t>Комунального господарства</t>
  </si>
  <si>
    <t>Житлової політики</t>
  </si>
  <si>
    <t>екології та природних ресурсів</t>
  </si>
  <si>
    <t xml:space="preserve">Забезпечення дотримання законності та охорони правопорядку </t>
  </si>
  <si>
    <t xml:space="preserve">у тому числі питання: </t>
  </si>
  <si>
    <t>сім'ї, дітей, молоді, гендерної рівності, фізичної культури і спорту</t>
  </si>
  <si>
    <t>освіти, наукової, науково-технічної, інноваційної діяльності та інтелектуальної власності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</si>
  <si>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</si>
  <si>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</si>
  <si>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</si>
  <si>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</si>
  <si>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державного будівництва, адміністративно-територіального устрою</t>
  </si>
  <si>
    <t>інші</t>
  </si>
  <si>
    <t>Штатна чисельність структурного підрозділу роботи  зі зверненнями громадян</t>
  </si>
  <si>
    <t>Найменування органів виконавчої влади та місцевого самоврядування</t>
  </si>
  <si>
    <t>Кількість усіх звернень</t>
  </si>
  <si>
    <r>
      <t xml:space="preserve">Кількість звернень, що надійшли поштою (п.1.1) </t>
    </r>
    <r>
      <rPr>
        <b/>
        <sz val="10"/>
        <color theme="1"/>
        <rFont val="Times New Roman"/>
        <family val="1"/>
        <charset val="204"/>
      </rPr>
      <t>*</t>
    </r>
  </si>
  <si>
    <t>Кількість звернень на особистому прийомі (п.1.2)</t>
  </si>
  <si>
    <t>Результати розгляду звернень:</t>
  </si>
  <si>
    <t>Відмовлено у задоволенні п. 9.2</t>
  </si>
  <si>
    <t>Інше п. 9.4 – 9.6</t>
  </si>
  <si>
    <t>Перевірка</t>
  </si>
  <si>
    <t>* указані пункти Класифікатора звернень громадян, затвердженого постановою Кабінету Міністрів України № 858 від 24 вересня 2008 року</t>
  </si>
  <si>
    <t>Районні ради сільських районів, районні ради ОТГ</t>
  </si>
  <si>
    <t>Міські ради міст районного значення, міські ради ОТГ</t>
  </si>
  <si>
    <t>Селищні ради, селищні ради ОТГ</t>
  </si>
  <si>
    <t>Сільські ради, сільські ради ОТГ</t>
  </si>
  <si>
    <t>вирішено позитивно    п. 9.1</t>
  </si>
  <si>
    <t>дано роз’яснення        п. 9.3</t>
  </si>
  <si>
    <t>Районні державні адміністрації             (у т.ч. у м. Києві)</t>
  </si>
  <si>
    <t>ДАНІ
про звернення громадян, що надійшли до 
місцевих державних адміністрацій та органів місцевого самоврядування
за  2020 рік</t>
  </si>
  <si>
    <t>Ананьївський міський голова</t>
  </si>
  <si>
    <t>Юрій ТИЩЕНКО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</si>
</sst>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2" borderId="0" xfId="0" applyFill="1"/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10" xfId="0" applyBorder="1"/>
    <xf numFmtId="0" fontId="6" fillId="0" borderId="13" xfId="0" applyFont="1" applyBorder="1" applyAlignment="1">
      <alignment vertical="center" wrapText="1"/>
    </xf>
    <xf numFmtId="0" fontId="1" fillId="0" borderId="13" xfId="0" applyFont="1" applyFill="1" applyBorder="1"/>
    <xf numFmtId="0" fontId="5" fillId="0" borderId="7" xfId="0" applyFont="1" applyFill="1" applyBorder="1" applyAlignment="1">
      <alignment vertical="center" wrapText="1"/>
    </xf>
    <xf numFmtId="0" fontId="0" fillId="2" borderId="9" xfId="0" applyFill="1" applyBorder="1"/>
    <xf numFmtId="0" fontId="5" fillId="0" borderId="1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1"/>
  <sheetViews>
    <sheetView tabSelected="1" zoomScale="108" zoomScaleNormal="108" workbookViewId="0">
      <selection sqref="A1:P1"/>
    </sheetView>
  </sheetViews>
  <sheetFormatPr defaultRowHeight="15" x14ac:dyDescent="0.25"/>
  <cols>
    <col min="1" max="1" width="5" customWidth="1"/>
    <col min="2" max="2" width="31.28515625" customWidth="1"/>
    <col min="3" max="4" width="9.140625" customWidth="1"/>
    <col min="10" max="10" width="9.140625" customWidth="1"/>
    <col min="42" max="42" width="8.140625" customWidth="1"/>
  </cols>
  <sheetData>
    <row r="1" spans="1:16" ht="65.25" customHeight="1" thickBot="1" x14ac:dyDescent="0.3">
      <c r="A1" s="24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2.5" customHeight="1" thickBot="1" x14ac:dyDescent="0.3">
      <c r="A2" s="29" t="s">
        <v>5</v>
      </c>
      <c r="B2" s="29" t="s">
        <v>47</v>
      </c>
      <c r="C2" s="33" t="s">
        <v>48</v>
      </c>
      <c r="D2" s="34"/>
      <c r="E2" s="33" t="s">
        <v>49</v>
      </c>
      <c r="F2" s="34"/>
      <c r="G2" s="33" t="s">
        <v>50</v>
      </c>
      <c r="H2" s="34"/>
      <c r="I2" s="37" t="s">
        <v>51</v>
      </c>
      <c r="J2" s="38"/>
      <c r="K2" s="38"/>
      <c r="L2" s="38"/>
      <c r="M2" s="38"/>
      <c r="N2" s="38"/>
      <c r="O2" s="38"/>
      <c r="P2" s="39"/>
    </row>
    <row r="3" spans="1:16" ht="25.5" customHeight="1" thickBot="1" x14ac:dyDescent="0.3">
      <c r="A3" s="30"/>
      <c r="B3" s="30"/>
      <c r="C3" s="35"/>
      <c r="D3" s="36"/>
      <c r="E3" s="35"/>
      <c r="F3" s="36"/>
      <c r="G3" s="35"/>
      <c r="H3" s="36"/>
      <c r="I3" s="27" t="s">
        <v>60</v>
      </c>
      <c r="J3" s="28"/>
      <c r="K3" s="27" t="s">
        <v>52</v>
      </c>
      <c r="L3" s="28"/>
      <c r="M3" s="27" t="s">
        <v>61</v>
      </c>
      <c r="N3" s="28"/>
      <c r="O3" s="27" t="s">
        <v>53</v>
      </c>
      <c r="P3" s="28"/>
    </row>
    <row r="4" spans="1:16" ht="15.75" thickBot="1" x14ac:dyDescent="0.3">
      <c r="A4" s="31"/>
      <c r="B4" s="31"/>
      <c r="C4" s="9">
        <v>2021</v>
      </c>
      <c r="D4" s="9">
        <v>2020</v>
      </c>
      <c r="E4" s="9">
        <v>2021</v>
      </c>
      <c r="F4" s="9">
        <v>2020</v>
      </c>
      <c r="G4" s="9">
        <v>2021</v>
      </c>
      <c r="H4" s="9">
        <v>2020</v>
      </c>
      <c r="I4" s="9">
        <v>2021</v>
      </c>
      <c r="J4" s="9">
        <v>2020</v>
      </c>
      <c r="K4" s="9">
        <v>2021</v>
      </c>
      <c r="L4" s="9">
        <v>2020</v>
      </c>
      <c r="M4" s="9">
        <v>2021</v>
      </c>
      <c r="N4" s="9">
        <v>2020</v>
      </c>
      <c r="O4" s="9">
        <v>2021</v>
      </c>
      <c r="P4" s="9">
        <v>2020</v>
      </c>
    </row>
    <row r="5" spans="1:16" ht="15.75" thickBot="1" x14ac:dyDescent="0.3">
      <c r="A5" s="4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</row>
    <row r="6" spans="1:16" ht="26.25" thickBot="1" x14ac:dyDescent="0.3">
      <c r="A6" s="4" t="s">
        <v>15</v>
      </c>
      <c r="B6" s="17" t="s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</row>
    <row r="7" spans="1:16" ht="15.75" thickBot="1" x14ac:dyDescent="0.3">
      <c r="A7" s="4" t="s">
        <v>16</v>
      </c>
      <c r="B7" s="17" t="s">
        <v>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</row>
    <row r="8" spans="1:16" ht="26.25" thickBot="1" x14ac:dyDescent="0.3">
      <c r="A8" s="4" t="s">
        <v>17</v>
      </c>
      <c r="B8" s="17" t="s">
        <v>62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6.25" thickBot="1" x14ac:dyDescent="0.3">
      <c r="A9" s="4" t="s">
        <v>18</v>
      </c>
      <c r="B9" s="17" t="s">
        <v>56</v>
      </c>
      <c r="C9" s="21">
        <v>793</v>
      </c>
      <c r="D9" s="21">
        <v>158</v>
      </c>
      <c r="E9" s="21">
        <v>639</v>
      </c>
      <c r="F9" s="21">
        <v>84</v>
      </c>
      <c r="G9" s="21">
        <v>154</v>
      </c>
      <c r="H9" s="21">
        <v>74</v>
      </c>
      <c r="I9" s="21">
        <v>311</v>
      </c>
      <c r="J9" s="21">
        <v>123</v>
      </c>
      <c r="K9" s="21">
        <v>0</v>
      </c>
      <c r="L9" s="21">
        <v>0</v>
      </c>
      <c r="M9" s="21">
        <v>409</v>
      </c>
      <c r="N9" s="21">
        <v>35</v>
      </c>
      <c r="O9" s="21">
        <v>12</v>
      </c>
      <c r="P9" s="21">
        <v>0</v>
      </c>
    </row>
    <row r="10" spans="1:16" ht="18" customHeight="1" thickBot="1" x14ac:dyDescent="0.3">
      <c r="A10" s="4" t="s">
        <v>19</v>
      </c>
      <c r="B10" s="17" t="s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6" ht="27.75" customHeight="1" thickBot="1" x14ac:dyDescent="0.3">
      <c r="A11" s="4" t="s">
        <v>20</v>
      </c>
      <c r="B11" s="17" t="s">
        <v>57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/>
      <c r="N11" s="3">
        <v>0</v>
      </c>
      <c r="O11" s="3">
        <v>0</v>
      </c>
      <c r="P11" s="3">
        <v>0</v>
      </c>
    </row>
    <row r="12" spans="1:16" ht="15.75" thickBot="1" x14ac:dyDescent="0.3">
      <c r="A12" s="4" t="s">
        <v>21</v>
      </c>
      <c r="B12" s="17" t="s">
        <v>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 ht="15.75" thickBot="1" x14ac:dyDescent="0.3">
      <c r="A13" s="4" t="s">
        <v>22</v>
      </c>
      <c r="B13" s="17" t="s">
        <v>58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 ht="15.75" thickBot="1" x14ac:dyDescent="0.3">
      <c r="A14" s="4" t="s">
        <v>23</v>
      </c>
      <c r="B14" s="17" t="s">
        <v>59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75" thickBot="1" x14ac:dyDescent="0.3">
      <c r="A15" s="4" t="s">
        <v>24</v>
      </c>
      <c r="B15" s="10" t="s">
        <v>4</v>
      </c>
      <c r="C15" s="12"/>
      <c r="D15" s="10"/>
      <c r="E15" s="1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.75" thickBot="1" x14ac:dyDescent="0.3">
      <c r="A16" s="15"/>
      <c r="B16" s="14" t="s">
        <v>54</v>
      </c>
      <c r="C16" s="13">
        <f>E10+G10</f>
        <v>0</v>
      </c>
      <c r="D16" s="13">
        <f>F10+H10</f>
        <v>0</v>
      </c>
      <c r="E16" s="11"/>
      <c r="F16" s="11"/>
    </row>
    <row r="17" spans="1:17" ht="19.5" customHeight="1" x14ac:dyDescent="0.25">
      <c r="A17" s="8"/>
      <c r="B17" s="26" t="s">
        <v>55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7" ht="15.75" thickBot="1" x14ac:dyDescent="0.3"/>
    <row r="19" spans="1:17" ht="15.75" thickBot="1" x14ac:dyDescent="0.3">
      <c r="A19" s="29" t="s">
        <v>5</v>
      </c>
      <c r="B19" s="27" t="s">
        <v>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28"/>
    </row>
    <row r="20" spans="1:17" ht="89.25" customHeight="1" thickBot="1" x14ac:dyDescent="0.3">
      <c r="A20" s="30"/>
      <c r="B20" s="27" t="s">
        <v>7</v>
      </c>
      <c r="C20" s="28"/>
      <c r="D20" s="27" t="s">
        <v>8</v>
      </c>
      <c r="E20" s="28"/>
      <c r="F20" s="27" t="s">
        <v>9</v>
      </c>
      <c r="G20" s="28"/>
      <c r="H20" s="27" t="s">
        <v>10</v>
      </c>
      <c r="I20" s="28"/>
      <c r="J20" s="27" t="s">
        <v>11</v>
      </c>
      <c r="K20" s="28"/>
      <c r="L20" s="27" t="s">
        <v>12</v>
      </c>
      <c r="M20" s="28"/>
      <c r="N20" s="27" t="s">
        <v>13</v>
      </c>
      <c r="O20" s="28"/>
      <c r="P20" s="27" t="s">
        <v>14</v>
      </c>
      <c r="Q20" s="28"/>
    </row>
    <row r="21" spans="1:17" ht="15.75" thickBot="1" x14ac:dyDescent="0.3">
      <c r="A21" s="30"/>
      <c r="B21" s="9">
        <v>2021</v>
      </c>
      <c r="C21" s="9">
        <v>2020</v>
      </c>
      <c r="D21" s="9">
        <v>2021</v>
      </c>
      <c r="E21" s="9">
        <v>2020</v>
      </c>
      <c r="F21" s="9">
        <v>2021</v>
      </c>
      <c r="G21" s="9">
        <v>2020</v>
      </c>
      <c r="H21" s="9">
        <v>2021</v>
      </c>
      <c r="I21" s="9">
        <v>2020</v>
      </c>
      <c r="J21" s="9">
        <v>2021</v>
      </c>
      <c r="K21" s="9">
        <v>2020</v>
      </c>
      <c r="L21" s="9">
        <v>2021</v>
      </c>
      <c r="M21" s="9">
        <v>2020</v>
      </c>
      <c r="N21" s="9">
        <v>2021</v>
      </c>
      <c r="O21" s="9">
        <v>2020</v>
      </c>
      <c r="P21" s="9">
        <v>2021</v>
      </c>
      <c r="Q21" s="9">
        <v>2020</v>
      </c>
    </row>
    <row r="22" spans="1:17" ht="15.75" thickBot="1" x14ac:dyDescent="0.3">
      <c r="A22" s="31"/>
      <c r="B22" s="1">
        <v>17</v>
      </c>
      <c r="C22" s="1">
        <v>18</v>
      </c>
      <c r="D22" s="1">
        <v>19</v>
      </c>
      <c r="E22" s="1">
        <v>20</v>
      </c>
      <c r="F22" s="1">
        <v>21</v>
      </c>
      <c r="G22" s="1">
        <v>22</v>
      </c>
      <c r="H22" s="1">
        <v>23</v>
      </c>
      <c r="I22" s="1">
        <v>24</v>
      </c>
      <c r="J22" s="1">
        <v>25</v>
      </c>
      <c r="K22" s="1">
        <v>26</v>
      </c>
      <c r="L22" s="1">
        <v>27</v>
      </c>
      <c r="M22" s="1">
        <v>28</v>
      </c>
      <c r="N22" s="1">
        <v>29</v>
      </c>
      <c r="O22" s="1">
        <v>30</v>
      </c>
      <c r="P22" s="1">
        <v>31</v>
      </c>
      <c r="Q22" s="1">
        <v>32</v>
      </c>
    </row>
    <row r="23" spans="1:17" ht="16.5" thickBot="1" x14ac:dyDescent="0.3">
      <c r="A23" s="2" t="s">
        <v>15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ht="16.5" thickBot="1" x14ac:dyDescent="0.3">
      <c r="A24" s="2" t="s">
        <v>16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 ht="16.5" thickBot="1" x14ac:dyDescent="0.3">
      <c r="A25" s="2" t="s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v>0</v>
      </c>
      <c r="Q25" s="3">
        <v>0</v>
      </c>
    </row>
    <row r="26" spans="1:17" ht="19.5" thickBot="1" x14ac:dyDescent="0.3">
      <c r="A26" s="2" t="s">
        <v>18</v>
      </c>
      <c r="B26" s="21">
        <v>0</v>
      </c>
      <c r="C26" s="21">
        <v>0</v>
      </c>
      <c r="D26" s="21">
        <v>47</v>
      </c>
      <c r="E26" s="21">
        <v>2</v>
      </c>
      <c r="F26" s="21">
        <v>16</v>
      </c>
      <c r="G26" s="21">
        <v>8</v>
      </c>
      <c r="H26" s="21">
        <v>11</v>
      </c>
      <c r="I26" s="21">
        <v>18</v>
      </c>
      <c r="J26" s="21">
        <v>0</v>
      </c>
      <c r="K26" s="21">
        <v>0</v>
      </c>
      <c r="L26" s="21">
        <v>0</v>
      </c>
      <c r="M26" s="21">
        <v>0</v>
      </c>
      <c r="N26" s="21">
        <v>6</v>
      </c>
      <c r="O26" s="21">
        <v>0</v>
      </c>
      <c r="P26" s="21">
        <v>2</v>
      </c>
      <c r="Q26" s="21">
        <v>0</v>
      </c>
    </row>
    <row r="27" spans="1:17" ht="16.5" thickBot="1" x14ac:dyDescent="0.3">
      <c r="A27" s="2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7" ht="16.5" thickBot="1" x14ac:dyDescent="0.3">
      <c r="A28" s="2" t="s">
        <v>20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/>
      <c r="Q28" s="3">
        <v>0</v>
      </c>
    </row>
    <row r="29" spans="1:17" ht="16.5" thickBot="1" x14ac:dyDescent="0.3">
      <c r="A29" s="2" t="s">
        <v>21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7" ht="16.5" thickBot="1" x14ac:dyDescent="0.3">
      <c r="A30" s="2" t="s">
        <v>22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 ht="16.5" thickBot="1" x14ac:dyDescent="0.3">
      <c r="A31" s="2" t="s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6.5" thickBot="1" x14ac:dyDescent="0.3">
      <c r="A32" s="2" t="s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4" spans="1:43" ht="15.75" thickBot="1" x14ac:dyDescent="0.3"/>
    <row r="35" spans="1:43" ht="22.5" customHeight="1" thickBot="1" x14ac:dyDescent="0.3">
      <c r="A35" s="29" t="s">
        <v>5</v>
      </c>
      <c r="B35" s="33" t="s">
        <v>25</v>
      </c>
      <c r="C35" s="34"/>
      <c r="D35" s="27" t="s">
        <v>26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28"/>
      <c r="X35" s="40" t="s">
        <v>37</v>
      </c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2"/>
      <c r="AN35" s="33" t="s">
        <v>46</v>
      </c>
      <c r="AO35" s="34"/>
      <c r="AP35" s="6"/>
    </row>
    <row r="36" spans="1:43" ht="76.5" customHeight="1" thickBot="1" x14ac:dyDescent="0.3">
      <c r="A36" s="30"/>
      <c r="B36" s="35"/>
      <c r="C36" s="36"/>
      <c r="D36" s="27" t="s">
        <v>27</v>
      </c>
      <c r="E36" s="28"/>
      <c r="F36" s="27" t="s">
        <v>28</v>
      </c>
      <c r="G36" s="28"/>
      <c r="H36" s="27" t="s">
        <v>29</v>
      </c>
      <c r="I36" s="28"/>
      <c r="J36" s="27" t="s">
        <v>30</v>
      </c>
      <c r="K36" s="28"/>
      <c r="L36" s="27" t="s">
        <v>31</v>
      </c>
      <c r="M36" s="28"/>
      <c r="N36" s="27" t="s">
        <v>32</v>
      </c>
      <c r="O36" s="28"/>
      <c r="P36" s="27" t="s">
        <v>33</v>
      </c>
      <c r="Q36" s="28"/>
      <c r="R36" s="27" t="s">
        <v>34</v>
      </c>
      <c r="S36" s="28"/>
      <c r="T36" s="27" t="s">
        <v>35</v>
      </c>
      <c r="U36" s="28"/>
      <c r="V36" s="27" t="s">
        <v>36</v>
      </c>
      <c r="W36" s="28"/>
      <c r="X36" s="27" t="s">
        <v>38</v>
      </c>
      <c r="Y36" s="28"/>
      <c r="Z36" s="27" t="s">
        <v>39</v>
      </c>
      <c r="AA36" s="28"/>
      <c r="AB36" s="27" t="s">
        <v>40</v>
      </c>
      <c r="AC36" s="28"/>
      <c r="AD36" s="27" t="s">
        <v>41</v>
      </c>
      <c r="AE36" s="28"/>
      <c r="AF36" s="27" t="s">
        <v>42</v>
      </c>
      <c r="AG36" s="28"/>
      <c r="AH36" s="27" t="s">
        <v>43</v>
      </c>
      <c r="AI36" s="28"/>
      <c r="AJ36" s="27" t="s">
        <v>44</v>
      </c>
      <c r="AK36" s="28"/>
      <c r="AL36" s="27" t="s">
        <v>45</v>
      </c>
      <c r="AM36" s="28"/>
      <c r="AN36" s="35"/>
      <c r="AO36" s="36"/>
      <c r="AP36" s="6"/>
    </row>
    <row r="37" spans="1:43" ht="19.5" thickBot="1" x14ac:dyDescent="0.3">
      <c r="A37" s="30"/>
      <c r="B37" s="9">
        <v>2021</v>
      </c>
      <c r="C37" s="9">
        <v>2020</v>
      </c>
      <c r="D37" s="9">
        <v>2021</v>
      </c>
      <c r="E37" s="9">
        <v>2020</v>
      </c>
      <c r="F37" s="9">
        <v>2021</v>
      </c>
      <c r="G37" s="9">
        <v>2020</v>
      </c>
      <c r="H37" s="9">
        <v>2021</v>
      </c>
      <c r="I37" s="9">
        <v>2020</v>
      </c>
      <c r="J37" s="9">
        <v>2021</v>
      </c>
      <c r="K37" s="9">
        <v>2020</v>
      </c>
      <c r="L37" s="9">
        <v>2021</v>
      </c>
      <c r="M37" s="9">
        <v>2020</v>
      </c>
      <c r="N37" s="9">
        <v>2021</v>
      </c>
      <c r="O37" s="9">
        <v>2020</v>
      </c>
      <c r="P37" s="9">
        <v>2021</v>
      </c>
      <c r="Q37" s="9">
        <v>2020</v>
      </c>
      <c r="R37" s="9">
        <v>2021</v>
      </c>
      <c r="S37" s="9">
        <v>2020</v>
      </c>
      <c r="T37" s="9">
        <v>2021</v>
      </c>
      <c r="U37" s="9">
        <v>2020</v>
      </c>
      <c r="V37" s="9">
        <v>2021</v>
      </c>
      <c r="W37" s="9">
        <v>2020</v>
      </c>
      <c r="X37" s="9">
        <v>2021</v>
      </c>
      <c r="Y37" s="9">
        <v>2020</v>
      </c>
      <c r="Z37" s="9">
        <v>2021</v>
      </c>
      <c r="AA37" s="9">
        <v>2020</v>
      </c>
      <c r="AB37" s="9">
        <v>2021</v>
      </c>
      <c r="AC37" s="9">
        <v>2020</v>
      </c>
      <c r="AD37" s="9">
        <v>2021</v>
      </c>
      <c r="AE37" s="9">
        <v>2020</v>
      </c>
      <c r="AF37" s="9">
        <v>2021</v>
      </c>
      <c r="AG37" s="9">
        <v>2020</v>
      </c>
      <c r="AH37" s="9">
        <v>2021</v>
      </c>
      <c r="AI37" s="9">
        <v>2020</v>
      </c>
      <c r="AJ37" s="9">
        <v>2021</v>
      </c>
      <c r="AK37" s="9">
        <v>2020</v>
      </c>
      <c r="AL37" s="9">
        <v>2021</v>
      </c>
      <c r="AM37" s="9">
        <v>2020</v>
      </c>
      <c r="AN37" s="9">
        <v>2021</v>
      </c>
      <c r="AO37" s="9">
        <v>2020</v>
      </c>
      <c r="AP37" s="6"/>
    </row>
    <row r="38" spans="1:43" ht="19.5" thickBot="1" x14ac:dyDescent="0.3">
      <c r="A38" s="31"/>
      <c r="B38" s="1">
        <v>33</v>
      </c>
      <c r="C38" s="1">
        <v>34</v>
      </c>
      <c r="D38" s="1">
        <v>35</v>
      </c>
      <c r="E38" s="1">
        <v>36</v>
      </c>
      <c r="F38" s="1">
        <v>37</v>
      </c>
      <c r="G38" s="1">
        <v>38</v>
      </c>
      <c r="H38" s="1">
        <v>39</v>
      </c>
      <c r="I38" s="1">
        <v>40</v>
      </c>
      <c r="J38" s="1">
        <v>41</v>
      </c>
      <c r="K38" s="1">
        <v>42</v>
      </c>
      <c r="L38" s="1">
        <v>43</v>
      </c>
      <c r="M38" s="1">
        <v>44</v>
      </c>
      <c r="N38" s="1">
        <v>45</v>
      </c>
      <c r="O38" s="1">
        <v>46</v>
      </c>
      <c r="P38" s="1">
        <v>47</v>
      </c>
      <c r="Q38" s="1">
        <v>48</v>
      </c>
      <c r="R38" s="1">
        <v>49</v>
      </c>
      <c r="S38" s="1">
        <v>50</v>
      </c>
      <c r="T38" s="1">
        <v>51</v>
      </c>
      <c r="U38" s="1">
        <v>52</v>
      </c>
      <c r="V38" s="1">
        <v>53</v>
      </c>
      <c r="W38" s="1">
        <v>54</v>
      </c>
      <c r="X38" s="4">
        <v>55</v>
      </c>
      <c r="Y38" s="1">
        <v>56</v>
      </c>
      <c r="Z38" s="1">
        <v>57</v>
      </c>
      <c r="AA38" s="1">
        <v>58</v>
      </c>
      <c r="AB38" s="1">
        <v>59</v>
      </c>
      <c r="AC38" s="1">
        <v>60</v>
      </c>
      <c r="AD38" s="1">
        <v>61</v>
      </c>
      <c r="AE38" s="1">
        <v>62</v>
      </c>
      <c r="AF38" s="1">
        <v>63</v>
      </c>
      <c r="AG38" s="1">
        <v>64</v>
      </c>
      <c r="AH38" s="1">
        <v>65</v>
      </c>
      <c r="AI38" s="1">
        <v>66</v>
      </c>
      <c r="AJ38" s="1">
        <v>67</v>
      </c>
      <c r="AK38" s="1">
        <v>68</v>
      </c>
      <c r="AL38" s="1">
        <v>69</v>
      </c>
      <c r="AM38" s="1">
        <v>70</v>
      </c>
      <c r="AN38" s="4">
        <v>71</v>
      </c>
      <c r="AO38" s="1">
        <v>72</v>
      </c>
      <c r="AP38" s="43" t="s">
        <v>54</v>
      </c>
      <c r="AQ38" s="44"/>
    </row>
    <row r="39" spans="1:43" ht="16.5" thickBot="1" x14ac:dyDescent="0.3">
      <c r="A39" s="2" t="s">
        <v>15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5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5">
        <v>0</v>
      </c>
      <c r="AO39" s="3">
        <v>0</v>
      </c>
      <c r="AP39" s="19">
        <v>0</v>
      </c>
      <c r="AQ39" s="20">
        <f t="shared" ref="AQ39:AQ48" si="0">E39+G39+I39+K39+M39+O39+Q39+S39+U39+W39+Y39+AA39+AC39+AE39+AG39+AI39+AK39+AM39</f>
        <v>0</v>
      </c>
    </row>
    <row r="40" spans="1:43" ht="16.5" thickBot="1" x14ac:dyDescent="0.3">
      <c r="A40" s="2" t="s">
        <v>16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5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45"/>
      <c r="AO40" s="45"/>
      <c r="AP40" s="19">
        <f t="shared" ref="AP40:AP48" si="1">D40+F40+H40+J40+L40+N40+P40+R40+T40+V40+X40+Z40+AB40+AD40+AF40+AH40+AJ40+AL40</f>
        <v>0</v>
      </c>
      <c r="AQ40" s="20">
        <f t="shared" si="0"/>
        <v>0</v>
      </c>
    </row>
    <row r="41" spans="1:43" ht="16.5" thickBot="1" x14ac:dyDescent="0.3">
      <c r="A41" s="2" t="s">
        <v>17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5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46"/>
      <c r="AO41" s="46"/>
      <c r="AP41" s="19">
        <f t="shared" si="1"/>
        <v>0</v>
      </c>
      <c r="AQ41" s="20">
        <f t="shared" si="0"/>
        <v>0</v>
      </c>
    </row>
    <row r="42" spans="1:43" ht="19.5" thickBot="1" x14ac:dyDescent="0.3">
      <c r="A42" s="2" t="s">
        <v>18</v>
      </c>
      <c r="B42" s="21">
        <v>793</v>
      </c>
      <c r="C42" s="21">
        <v>158</v>
      </c>
      <c r="D42" s="21">
        <v>310</v>
      </c>
      <c r="E42" s="21">
        <v>69</v>
      </c>
      <c r="F42" s="21">
        <v>1</v>
      </c>
      <c r="G42" s="21">
        <v>0</v>
      </c>
      <c r="H42" s="21">
        <v>0</v>
      </c>
      <c r="I42" s="21">
        <v>0</v>
      </c>
      <c r="J42" s="21">
        <v>161</v>
      </c>
      <c r="K42" s="21">
        <v>66</v>
      </c>
      <c r="L42" s="21">
        <v>12</v>
      </c>
      <c r="M42" s="21">
        <v>0</v>
      </c>
      <c r="N42" s="21">
        <v>4</v>
      </c>
      <c r="O42" s="21">
        <v>0</v>
      </c>
      <c r="P42" s="21">
        <v>105</v>
      </c>
      <c r="Q42" s="21">
        <v>4</v>
      </c>
      <c r="R42" s="21">
        <v>90</v>
      </c>
      <c r="S42" s="21">
        <v>18</v>
      </c>
      <c r="T42" s="21">
        <v>2</v>
      </c>
      <c r="U42" s="21">
        <v>0</v>
      </c>
      <c r="V42" s="21">
        <v>2</v>
      </c>
      <c r="W42" s="21">
        <v>0</v>
      </c>
      <c r="X42" s="22">
        <v>9</v>
      </c>
      <c r="Y42" s="21">
        <v>1</v>
      </c>
      <c r="Z42" s="21">
        <v>6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1</v>
      </c>
      <c r="AK42" s="21">
        <v>0</v>
      </c>
      <c r="AL42" s="21">
        <v>90</v>
      </c>
      <c r="AM42" s="21">
        <v>0</v>
      </c>
      <c r="AN42" s="46"/>
      <c r="AO42" s="46"/>
      <c r="AP42" s="19">
        <f t="shared" si="1"/>
        <v>793</v>
      </c>
      <c r="AQ42" s="20">
        <f t="shared" si="0"/>
        <v>158</v>
      </c>
    </row>
    <row r="43" spans="1:43" ht="16.5" thickBot="1" x14ac:dyDescent="0.3">
      <c r="A43" s="2" t="s">
        <v>19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5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46"/>
      <c r="AO43" s="46"/>
      <c r="AP43" s="19">
        <f t="shared" si="1"/>
        <v>0</v>
      </c>
      <c r="AQ43" s="20">
        <f t="shared" si="0"/>
        <v>0</v>
      </c>
    </row>
    <row r="44" spans="1:43" ht="16.5" thickBot="1" x14ac:dyDescent="0.3">
      <c r="A44" s="2" t="s">
        <v>20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5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46"/>
      <c r="AO44" s="46"/>
      <c r="AP44" s="19">
        <f t="shared" si="1"/>
        <v>0</v>
      </c>
      <c r="AQ44" s="20">
        <f t="shared" si="0"/>
        <v>0</v>
      </c>
    </row>
    <row r="45" spans="1:43" ht="16.5" thickBot="1" x14ac:dyDescent="0.3">
      <c r="A45" s="2" t="s">
        <v>21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5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46"/>
      <c r="AO45" s="46"/>
      <c r="AP45" s="19">
        <f t="shared" si="1"/>
        <v>0</v>
      </c>
      <c r="AQ45" s="20">
        <f t="shared" si="0"/>
        <v>0</v>
      </c>
    </row>
    <row r="46" spans="1:43" ht="16.5" thickBot="1" x14ac:dyDescent="0.3">
      <c r="A46" s="2" t="s">
        <v>22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5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46"/>
      <c r="AO46" s="46"/>
      <c r="AP46" s="19">
        <f t="shared" si="1"/>
        <v>0</v>
      </c>
      <c r="AQ46" s="20">
        <f t="shared" si="0"/>
        <v>0</v>
      </c>
    </row>
    <row r="47" spans="1:43" ht="16.5" thickBot="1" x14ac:dyDescent="0.3">
      <c r="A47" s="2" t="s">
        <v>23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5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46"/>
      <c r="AO47" s="46"/>
      <c r="AP47" s="19">
        <f t="shared" si="1"/>
        <v>0</v>
      </c>
      <c r="AQ47" s="20">
        <f t="shared" si="0"/>
        <v>0</v>
      </c>
    </row>
    <row r="48" spans="1:43" ht="19.5" thickBot="1" x14ac:dyDescent="0.3">
      <c r="A48" s="2" t="s">
        <v>24</v>
      </c>
      <c r="B48" s="1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5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47"/>
      <c r="AO48" s="47"/>
      <c r="AP48" s="6">
        <f t="shared" si="1"/>
        <v>0</v>
      </c>
      <c r="AQ48" s="20">
        <f t="shared" si="0"/>
        <v>0</v>
      </c>
    </row>
    <row r="49" spans="1:46" ht="25.5" customHeight="1" thickBot="1" x14ac:dyDescent="0.3">
      <c r="A49" s="16" t="s">
        <v>54</v>
      </c>
      <c r="B49" s="13">
        <f>D48+F48+H48+J48+L48+N48+P48+R48+T48+V48+X48+Z48+AB48+AD48+AF48+AH48+AJ48+AL48</f>
        <v>0</v>
      </c>
      <c r="C49" s="13">
        <f>E48+G48+I48+K48+M48+O48+Q48+S48+U48+W48+Y48+AA48+AC48+AE48+AG48+AI48+AK48+AM48</f>
        <v>0</v>
      </c>
    </row>
    <row r="51" spans="1:46" ht="18.75" x14ac:dyDescent="0.3">
      <c r="AF51" s="23"/>
      <c r="AG51" s="23" t="s">
        <v>64</v>
      </c>
      <c r="AH51" s="23"/>
      <c r="AI51" s="23"/>
      <c r="AJ51" s="23"/>
      <c r="AK51" s="23"/>
      <c r="AL51" s="23"/>
      <c r="AM51" s="23" t="s">
        <v>65</v>
      </c>
      <c r="AN51" s="23"/>
      <c r="AO51" s="23"/>
      <c r="AP51" s="23"/>
      <c r="AQ51" s="23"/>
      <c r="AR51" s="23"/>
      <c r="AS51" s="23"/>
      <c r="AT51" s="23"/>
    </row>
  </sheetData>
  <mergeCells count="48">
    <mergeCell ref="AP38:AQ38"/>
    <mergeCell ref="AN35:AO36"/>
    <mergeCell ref="N20:O20"/>
    <mergeCell ref="AN40:AN48"/>
    <mergeCell ref="AO40:AO48"/>
    <mergeCell ref="I3:J3"/>
    <mergeCell ref="K3:L3"/>
    <mergeCell ref="M3:N3"/>
    <mergeCell ref="X35:AM35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J20:K20"/>
    <mergeCell ref="L20:M20"/>
    <mergeCell ref="A35:A38"/>
    <mergeCell ref="B35:C36"/>
    <mergeCell ref="D35:W35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A1:P1"/>
    <mergeCell ref="B17:N17"/>
    <mergeCell ref="P20:Q20"/>
    <mergeCell ref="A19:A22"/>
    <mergeCell ref="B19:Q19"/>
    <mergeCell ref="B20:C20"/>
    <mergeCell ref="D20:E20"/>
    <mergeCell ref="F20:G20"/>
    <mergeCell ref="H20:I20"/>
    <mergeCell ref="A2:A4"/>
    <mergeCell ref="B2:B4"/>
    <mergeCell ref="C2:D3"/>
    <mergeCell ref="E2:F3"/>
    <mergeCell ref="G2:H3"/>
    <mergeCell ref="I2:P2"/>
    <mergeCell ref="O3:P3"/>
  </mergeCells>
  <pageMargins left="0.70866141732283472" right="0.70866141732283472" top="0.74803149606299213" bottom="0.74803149606299213" header="0.31496062992125984" footer="0.31496062992125984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ШВГ</dc:creator>
  <cp:lastModifiedBy>User</cp:lastModifiedBy>
  <cp:lastPrinted>2021-07-02T10:21:58Z</cp:lastPrinted>
  <dcterms:created xsi:type="dcterms:W3CDTF">2016-11-17T12:23:18Z</dcterms:created>
  <dcterms:modified xsi:type="dcterms:W3CDTF">2021-10-05T10:54:46Z</dcterms:modified>
</cp:coreProperties>
</file>