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05" windowWidth="15600" windowHeight="1032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G343" i="1" l="1"/>
  <c r="G332" i="1"/>
  <c r="G334" i="1"/>
  <c r="G328" i="1" l="1"/>
  <c r="G324" i="1"/>
  <c r="G322" i="1"/>
  <c r="H305" i="1" l="1"/>
  <c r="G305" i="1"/>
  <c r="F305" i="1"/>
  <c r="G316" i="1"/>
  <c r="F312" i="1"/>
  <c r="H312" i="1"/>
  <c r="G312" i="1"/>
  <c r="F37" i="1" l="1"/>
  <c r="G37" i="1"/>
  <c r="H37" i="1"/>
</calcChain>
</file>

<file path=xl/sharedStrings.xml><?xml version="1.0" encoding="utf-8"?>
<sst xmlns="http://schemas.openxmlformats.org/spreadsheetml/2006/main" count="985" uniqueCount="352">
  <si>
    <t>№ з/п</t>
  </si>
  <si>
    <t>Субрахунок</t>
  </si>
  <si>
    <t>Найменування</t>
  </si>
  <si>
    <t>О.В.</t>
  </si>
  <si>
    <t>Ном.№</t>
  </si>
  <si>
    <t>Кількість</t>
  </si>
  <si>
    <t>Сума</t>
  </si>
  <si>
    <t xml:space="preserve">ШТ   </t>
  </si>
  <si>
    <t>Всього</t>
  </si>
  <si>
    <t>Основні засоби</t>
  </si>
  <si>
    <t>Назва установи</t>
  </si>
  <si>
    <t>КОД  ЄДРПОУ</t>
  </si>
  <si>
    <t>Юридична адреса</t>
  </si>
  <si>
    <t>Інші необоротні активи</t>
  </si>
  <si>
    <t>Х</t>
  </si>
  <si>
    <t>Шкільна будівля 2 поверхова</t>
  </si>
  <si>
    <t>Котел КТО</t>
  </si>
  <si>
    <t>Компюторна система NEO</t>
  </si>
  <si>
    <t>Холодильник Індезит</t>
  </si>
  <si>
    <t>Холодильна камера</t>
  </si>
  <si>
    <t>Холодильник Норд</t>
  </si>
  <si>
    <t>Пральна машина автомат</t>
  </si>
  <si>
    <t>Електрична плита виробнича</t>
  </si>
  <si>
    <r>
      <t>Навчально - комп</t>
    </r>
    <r>
      <rPr>
        <sz val="10"/>
        <rFont val="Calibri"/>
        <family val="2"/>
        <charset val="204"/>
      </rPr>
      <t>‘</t>
    </r>
    <r>
      <rPr>
        <sz val="10"/>
        <rFont val="Times New Roman"/>
        <family val="1"/>
        <charset val="204"/>
      </rPr>
      <t>ютерний клас</t>
    </r>
  </si>
  <si>
    <t>Компютер Scmpsou</t>
  </si>
  <si>
    <t>Учбове обладнання по вивченню тракторів</t>
  </si>
  <si>
    <t>НУШ Ноутбук</t>
  </si>
  <si>
    <t>НУШ Прінтер - сканер - копір</t>
  </si>
  <si>
    <t>НУШ Інтерактивна дошка</t>
  </si>
  <si>
    <t>Мультимедійний проектор ДХ349 з кріпленням</t>
  </si>
  <si>
    <t>Ноутбук LENOVO</t>
  </si>
  <si>
    <t>Телевізор ERGO з монтаж. Комплектом</t>
  </si>
  <si>
    <t>1013</t>
  </si>
  <si>
    <t>1014</t>
  </si>
  <si>
    <t>Печатка</t>
  </si>
  <si>
    <t>Штамп</t>
  </si>
  <si>
    <t>Вивіска шкільна</t>
  </si>
  <si>
    <t>Телефон</t>
  </si>
  <si>
    <t>Символіка України</t>
  </si>
  <si>
    <t>Символіка обємна</t>
  </si>
  <si>
    <t>Звоник</t>
  </si>
  <si>
    <t>Сейф</t>
  </si>
  <si>
    <t>Дошки</t>
  </si>
  <si>
    <t>Столи фізики</t>
  </si>
  <si>
    <t>Столи поліровані</t>
  </si>
  <si>
    <t>Столи вчителя</t>
  </si>
  <si>
    <t>Стіл аудиторний</t>
  </si>
  <si>
    <t>Столи учнівські</t>
  </si>
  <si>
    <t>Стільці н\мякі,жосткі</t>
  </si>
  <si>
    <t>Стільці учнівські</t>
  </si>
  <si>
    <t>Табуретки</t>
  </si>
  <si>
    <t>Крісла</t>
  </si>
  <si>
    <t>Крісла театральні</t>
  </si>
  <si>
    <t>Меблева стінка полірована</t>
  </si>
  <si>
    <t>Стінка-комплект</t>
  </si>
  <si>
    <t>Шафи</t>
  </si>
  <si>
    <t>Карнизи</t>
  </si>
  <si>
    <t>Кафедра для книг</t>
  </si>
  <si>
    <t>Занавески</t>
  </si>
  <si>
    <t>Штори</t>
  </si>
  <si>
    <t>Стілажі</t>
  </si>
  <si>
    <t>Зеркало</t>
  </si>
  <si>
    <t>Підставка під вазон</t>
  </si>
  <si>
    <t>Квіти-зелень</t>
  </si>
  <si>
    <t>Вазон штучний</t>
  </si>
  <si>
    <t>Картини</t>
  </si>
  <si>
    <t>Часи</t>
  </si>
  <si>
    <t>Ваза</t>
  </si>
  <si>
    <t>Світильники з лампою</t>
  </si>
  <si>
    <t>Антена телевізійна</t>
  </si>
  <si>
    <t>Плафони</t>
  </si>
  <si>
    <t>Парта одномісна зі стільцем</t>
  </si>
  <si>
    <t>НУШ Шафа відкрита</t>
  </si>
  <si>
    <t>Шафа напівзакрита двохдверчата</t>
  </si>
  <si>
    <t>Приставка до шафи</t>
  </si>
  <si>
    <t>НУШ Тумбочка</t>
  </si>
  <si>
    <t>Насос циркулярний</t>
  </si>
  <si>
    <t>Набір стендів</t>
  </si>
  <si>
    <t>шт</t>
  </si>
  <si>
    <t>м</t>
  </si>
  <si>
    <t>1113</t>
  </si>
  <si>
    <t>Маршрутизатор</t>
  </si>
  <si>
    <t>Термометр</t>
  </si>
  <si>
    <t>Телурій</t>
  </si>
  <si>
    <t>НУШ Флешка</t>
  </si>
  <si>
    <t>Флешка</t>
  </si>
  <si>
    <t>НУШ Ламінатори</t>
  </si>
  <si>
    <t>Ламінатор</t>
  </si>
  <si>
    <t>Манометри до котла</t>
  </si>
  <si>
    <t>НУШ Дидактичний матеріал</t>
  </si>
  <si>
    <t>БФП</t>
  </si>
  <si>
    <t>Ігровий набір</t>
  </si>
  <si>
    <t>Ігровий набір LEGO</t>
  </si>
  <si>
    <t>Ігри LEGO</t>
  </si>
  <si>
    <t>Набор букв 372; 20-2</t>
  </si>
  <si>
    <t>Набір кольорових металів</t>
  </si>
  <si>
    <t>Комплект механічних передач</t>
  </si>
  <si>
    <t>Таблиці планомктрії</t>
  </si>
  <si>
    <t>Кодотранспоранти по геометрії</t>
  </si>
  <si>
    <t>Ключ електричний</t>
  </si>
  <si>
    <t>Реостат</t>
  </si>
  <si>
    <t xml:space="preserve">Штатив </t>
  </si>
  <si>
    <t>Машина ел.форна</t>
  </si>
  <si>
    <t>Магніт</t>
  </si>
  <si>
    <t>Колориметр</t>
  </si>
  <si>
    <t>Освітлювач отп</t>
  </si>
  <si>
    <t>Теодоліт</t>
  </si>
  <si>
    <t>Ел.скоп</t>
  </si>
  <si>
    <t>Гальвонометр</t>
  </si>
  <si>
    <t>Стробоскоп</t>
  </si>
  <si>
    <t>Блок демонстраційний</t>
  </si>
  <si>
    <t>Блок на стержні</t>
  </si>
  <si>
    <t>Блок пітанія</t>
  </si>
  <si>
    <t>Осцилограф</t>
  </si>
  <si>
    <t>Радіола Ілга-302</t>
  </si>
  <si>
    <t>Комплект по фотоеф.</t>
  </si>
  <si>
    <t>Механізм зашторюв. вікон</t>
  </si>
  <si>
    <t>Держатель пружин</t>
  </si>
  <si>
    <t>Комплект вращенія</t>
  </si>
  <si>
    <t>Психрометр</t>
  </si>
  <si>
    <t>Рамка з током</t>
  </si>
  <si>
    <t>Устройство защ.отключення</t>
  </si>
  <si>
    <t>Телескоп рефракторний</t>
  </si>
  <si>
    <t>Стіл демонстраційний по фізиці</t>
  </si>
  <si>
    <t>Трубка газорозрядна</t>
  </si>
  <si>
    <t>Трубка з електродами</t>
  </si>
  <si>
    <t>Істочник давленія</t>
  </si>
  <si>
    <t>Синхронізатор</t>
  </si>
  <si>
    <t>Генератор низькой част.</t>
  </si>
  <si>
    <t>Конденсатор раздвижний</t>
  </si>
  <si>
    <t>Набор полірізації світла</t>
  </si>
  <si>
    <t>Нагреватель лабораторний</t>
  </si>
  <si>
    <t>Прилад волнових явленій</t>
  </si>
  <si>
    <t>Комплект КЕМ</t>
  </si>
  <si>
    <t>Прилад для демонстр.електр.</t>
  </si>
  <si>
    <t>Прилад д.деформації рослин</t>
  </si>
  <si>
    <t>Прилад д\демонстр.газових законів</t>
  </si>
  <si>
    <t>Прилад електричний</t>
  </si>
  <si>
    <t>Прилад механічних свойств</t>
  </si>
  <si>
    <t>Прилад по механіці</t>
  </si>
  <si>
    <t>Прилад д\демонстр.невесом.</t>
  </si>
  <si>
    <r>
      <t xml:space="preserve">Прилад </t>
    </r>
    <r>
      <rPr>
        <sz val="10"/>
        <rFont val="Calibri"/>
        <family val="2"/>
        <charset val="204"/>
      </rPr>
      <t>“Е</t>
    </r>
    <r>
      <rPr>
        <sz val="10"/>
        <rFont val="Times New Roman"/>
        <family val="1"/>
        <charset val="204"/>
      </rPr>
      <t>лектроніка</t>
    </r>
    <r>
      <rPr>
        <sz val="10"/>
        <rFont val="Calibri"/>
        <family val="2"/>
        <charset val="204"/>
      </rPr>
      <t>”</t>
    </r>
  </si>
  <si>
    <t>Трансформатор</t>
  </si>
  <si>
    <t>Прилад збереження імпульсу</t>
  </si>
  <si>
    <t>Прилад для пайки</t>
  </si>
  <si>
    <t>Прилад деформації розтягнення</t>
  </si>
  <si>
    <t>Прилад ПДЗМ</t>
  </si>
  <si>
    <t>Прилад невесомості</t>
  </si>
  <si>
    <t>Набор ПЛС-2</t>
  </si>
  <si>
    <t>Прилад удара шарів</t>
  </si>
  <si>
    <t>Прилад лабор.наст</t>
  </si>
  <si>
    <r>
      <t xml:space="preserve">Набор </t>
    </r>
    <r>
      <rPr>
        <sz val="10"/>
        <rFont val="Calibri"/>
        <family val="2"/>
        <charset val="204"/>
      </rPr>
      <t>“В</t>
    </r>
    <r>
      <rPr>
        <sz val="10"/>
        <rFont val="Times New Roman"/>
        <family val="1"/>
        <charset val="204"/>
      </rPr>
      <t>ипрямітель</t>
    </r>
    <r>
      <rPr>
        <sz val="10"/>
        <rFont val="Calibri"/>
        <family val="2"/>
        <charset val="204"/>
      </rPr>
      <t>”</t>
    </r>
  </si>
  <si>
    <t>Набор грузов 100гр.</t>
  </si>
  <si>
    <t>Комплектуючі вироби</t>
  </si>
  <si>
    <t>Мікроскопи</t>
  </si>
  <si>
    <t>Набір полупровод. НПД-2</t>
  </si>
  <si>
    <t>Набір спектральних трубок</t>
  </si>
  <si>
    <t>Набір радіотехніки</t>
  </si>
  <si>
    <t>Набір електричних посилюв.</t>
  </si>
  <si>
    <t>Манометр</t>
  </si>
  <si>
    <t>Комплект КЕФ, 4,3</t>
  </si>
  <si>
    <t>Призма прямого зренія</t>
  </si>
  <si>
    <t>Переключатель 2 ком</t>
  </si>
  <si>
    <t>Мікроманометри</t>
  </si>
  <si>
    <t>Омметр</t>
  </si>
  <si>
    <t>Вольтметр</t>
  </si>
  <si>
    <t>Батарея конденсаторів</t>
  </si>
  <si>
    <t>Модель ракети</t>
  </si>
  <si>
    <t>Модель ел.двигуна розб.</t>
  </si>
  <si>
    <t>Модель труби різного січення</t>
  </si>
  <si>
    <t>Мікрокалькулятори</t>
  </si>
  <si>
    <t>Баластичний пістолет</t>
  </si>
  <si>
    <t>Камертон на ящиках</t>
  </si>
  <si>
    <t>Камера альфа-частин</t>
  </si>
  <si>
    <t>Насос з ел.приводом</t>
  </si>
  <si>
    <t>Посилювач УНЧ-5</t>
  </si>
  <si>
    <t>Випрямітель учнів</t>
  </si>
  <si>
    <t>Турбіна парова</t>
  </si>
  <si>
    <t>Амперметр</t>
  </si>
  <si>
    <t>Конденсатор перем.ємкості</t>
  </si>
  <si>
    <t>Метроном</t>
  </si>
  <si>
    <t>Камертон</t>
  </si>
  <si>
    <t>Реостат, РПШ-10</t>
  </si>
  <si>
    <t>Насос Камовського</t>
  </si>
  <si>
    <t>Випрямітель ВСП-1-06</t>
  </si>
  <si>
    <t>Ванни для миття посуду</t>
  </si>
  <si>
    <t>Електрична плита ПЭ-051; ПЭ-017</t>
  </si>
  <si>
    <t>Електричне полотєнце</t>
  </si>
  <si>
    <t>Стільці дитячі</t>
  </si>
  <si>
    <t>Паласи</t>
  </si>
  <si>
    <t>Дорожка</t>
  </si>
  <si>
    <t>Стіл чотирьохмістний</t>
  </si>
  <si>
    <t>Шафа для одягу</t>
  </si>
  <si>
    <t>Ліжко одномісне</t>
  </si>
  <si>
    <t>м2</t>
  </si>
  <si>
    <t>Лавки</t>
  </si>
  <si>
    <t>Вішалки для рушників</t>
  </si>
  <si>
    <t>Шафа для іграшок</t>
  </si>
  <si>
    <t>Поличка кутова</t>
  </si>
  <si>
    <t>Шафа для книг</t>
  </si>
  <si>
    <t>Горшки</t>
  </si>
  <si>
    <t>Тумба закрита</t>
  </si>
  <si>
    <t>Пилосос</t>
  </si>
  <si>
    <t>Тумба з поличками</t>
  </si>
  <si>
    <t>Акваріум</t>
  </si>
  <si>
    <t>Компресор (до акваріуму)</t>
  </si>
  <si>
    <t>Лампа (до акваріуму)</t>
  </si>
  <si>
    <t>Ігри</t>
  </si>
  <si>
    <t>Глобус</t>
  </si>
  <si>
    <t>Колекція мінералів гірських порід</t>
  </si>
  <si>
    <t>Колекція по зоології</t>
  </si>
  <si>
    <t>Комплект условних знаків на магн.основі д\руху таблиць</t>
  </si>
  <si>
    <t>Колекція зразків бумаг</t>
  </si>
  <si>
    <t>Хімпосуда</t>
  </si>
  <si>
    <t>Колекція "Ізвестняки"</t>
  </si>
  <si>
    <t>Прилад для отримання газів</t>
  </si>
  <si>
    <r>
      <t xml:space="preserve">Колекція </t>
    </r>
    <r>
      <rPr>
        <sz val="10"/>
        <rFont val="Calibri"/>
        <family val="2"/>
        <charset val="204"/>
      </rPr>
      <t>“К</t>
    </r>
    <r>
      <rPr>
        <sz val="10"/>
        <rFont val="Times New Roman"/>
        <family val="1"/>
        <charset val="204"/>
      </rPr>
      <t>ам</t>
    </r>
    <r>
      <rPr>
        <sz val="10"/>
        <rFont val="Calibri"/>
        <family val="2"/>
        <charset val="204"/>
      </rPr>
      <t>‘</t>
    </r>
    <r>
      <rPr>
        <sz val="10"/>
        <rFont val="Times New Roman"/>
        <family val="1"/>
        <charset val="204"/>
      </rPr>
      <t>яне вугілля</t>
    </r>
    <r>
      <rPr>
        <sz val="10"/>
        <rFont val="Calibri"/>
        <family val="2"/>
        <charset val="204"/>
      </rPr>
      <t>”</t>
    </r>
  </si>
  <si>
    <r>
      <t xml:space="preserve">Прилад </t>
    </r>
    <r>
      <rPr>
        <sz val="10"/>
        <rFont val="Calibri"/>
        <family val="2"/>
        <charset val="204"/>
      </rPr>
      <t>“В</t>
    </r>
    <r>
      <rPr>
        <sz val="10"/>
        <rFont val="Times New Roman"/>
        <family val="1"/>
        <charset val="204"/>
      </rPr>
      <t>одяна баня</t>
    </r>
    <r>
      <rPr>
        <sz val="10"/>
        <rFont val="Calibri"/>
        <family val="2"/>
        <charset val="204"/>
      </rPr>
      <t>”</t>
    </r>
  </si>
  <si>
    <r>
      <t xml:space="preserve">Колекція </t>
    </r>
    <r>
      <rPr>
        <sz val="10"/>
        <rFont val="Calibri"/>
        <family val="2"/>
        <charset val="204"/>
      </rPr>
      <t>“Ч</t>
    </r>
    <r>
      <rPr>
        <sz val="10"/>
        <rFont val="Times New Roman"/>
        <family val="1"/>
        <charset val="204"/>
      </rPr>
      <t>угун та сталь</t>
    </r>
    <r>
      <rPr>
        <sz val="10"/>
        <rFont val="Calibri"/>
        <family val="2"/>
        <charset val="204"/>
      </rPr>
      <t>”</t>
    </r>
  </si>
  <si>
    <t>Колекція осн.видів пром.сиря</t>
  </si>
  <si>
    <r>
      <t xml:space="preserve">Колекція </t>
    </r>
    <r>
      <rPr>
        <sz val="10"/>
        <rFont val="Calibri"/>
        <family val="2"/>
        <charset val="204"/>
      </rPr>
      <t>“</t>
    </r>
    <r>
      <rPr>
        <sz val="10"/>
        <rFont val="Times New Roman"/>
        <family val="1"/>
        <charset val="204"/>
      </rPr>
      <t>Топливо</t>
    </r>
    <r>
      <rPr>
        <sz val="10"/>
        <rFont val="Calibri"/>
        <family val="2"/>
        <charset val="204"/>
      </rPr>
      <t>”</t>
    </r>
  </si>
  <si>
    <r>
      <t xml:space="preserve">Колекція </t>
    </r>
    <r>
      <rPr>
        <sz val="10"/>
        <rFont val="Calibri"/>
        <family val="2"/>
        <charset val="204"/>
      </rPr>
      <t>“</t>
    </r>
    <r>
      <rPr>
        <sz val="10"/>
        <rFont val="Times New Roman"/>
        <family val="1"/>
        <charset val="204"/>
      </rPr>
      <t>Скло та вироби із скла</t>
    </r>
    <r>
      <rPr>
        <sz val="10"/>
        <rFont val="Calibri"/>
        <family val="2"/>
        <charset val="204"/>
      </rPr>
      <t>”</t>
    </r>
  </si>
  <si>
    <r>
      <t xml:space="preserve">Колекція </t>
    </r>
    <r>
      <rPr>
        <sz val="10"/>
        <rFont val="Calibri"/>
        <family val="2"/>
        <charset val="204"/>
      </rPr>
      <t>“М</t>
    </r>
    <r>
      <rPr>
        <sz val="10"/>
        <rFont val="Times New Roman"/>
        <family val="1"/>
        <charset val="204"/>
      </rPr>
      <t>етали</t>
    </r>
    <r>
      <rPr>
        <sz val="10"/>
        <rFont val="Calibri"/>
        <family val="2"/>
        <charset val="204"/>
      </rPr>
      <t>”</t>
    </r>
  </si>
  <si>
    <r>
      <t xml:space="preserve">Колекція </t>
    </r>
    <r>
      <rPr>
        <sz val="10"/>
        <rFont val="Calibri"/>
        <family val="2"/>
        <charset val="204"/>
      </rPr>
      <t>“П</t>
    </r>
    <r>
      <rPr>
        <sz val="10"/>
        <rFont val="Times New Roman"/>
        <family val="1"/>
        <charset val="204"/>
      </rPr>
      <t>ластмаси</t>
    </r>
    <r>
      <rPr>
        <sz val="10"/>
        <rFont val="Calibri"/>
        <family val="2"/>
        <charset val="204"/>
      </rPr>
      <t>”</t>
    </r>
  </si>
  <si>
    <r>
      <t xml:space="preserve">Колекція </t>
    </r>
    <r>
      <rPr>
        <sz val="10"/>
        <rFont val="Calibri"/>
        <family val="2"/>
        <charset val="204"/>
      </rPr>
      <t>“</t>
    </r>
    <r>
      <rPr>
        <sz val="10"/>
        <rFont val="Times New Roman"/>
        <family val="1"/>
        <charset val="204"/>
      </rPr>
      <t>Алюміній</t>
    </r>
    <r>
      <rPr>
        <sz val="10"/>
        <rFont val="Calibri"/>
        <family val="2"/>
        <charset val="204"/>
      </rPr>
      <t>”</t>
    </r>
  </si>
  <si>
    <t>Муляж почки</t>
  </si>
  <si>
    <t>Муляж серця</t>
  </si>
  <si>
    <t>Муляж головного мозгу</t>
  </si>
  <si>
    <t>Муляж гортані</t>
  </si>
  <si>
    <t>Муляж плода та корнеплода</t>
  </si>
  <si>
    <t>Прилад д\демонстрац.всмоктув. води коренями</t>
  </si>
  <si>
    <t>Гербарій рослин (9 частин)в комп.</t>
  </si>
  <si>
    <t>Акваріум 25а-15л</t>
  </si>
  <si>
    <t>Кровообіг кровон.систем</t>
  </si>
  <si>
    <t>Штатив</t>
  </si>
  <si>
    <t>Реактиви</t>
  </si>
  <si>
    <t>Посуд лабораторн</t>
  </si>
  <si>
    <t>кг</t>
  </si>
  <si>
    <t>н-р</t>
  </si>
  <si>
    <t>Покриття для полу</t>
  </si>
  <si>
    <t>Насос водяний (в зборі)</t>
  </si>
  <si>
    <t>Лічильник для води</t>
  </si>
  <si>
    <t>Автомат 1П63; 3П63</t>
  </si>
  <si>
    <t>Лічильник 3ф.току</t>
  </si>
  <si>
    <t>Телевізор Славутич</t>
  </si>
  <si>
    <t>Рахувальна машина</t>
  </si>
  <si>
    <t>Бачок для води</t>
  </si>
  <si>
    <t>Ємкість для води</t>
  </si>
  <si>
    <t>Бойлер</t>
  </si>
  <si>
    <t>Камін АТ-7</t>
  </si>
  <si>
    <t xml:space="preserve">Камін </t>
  </si>
  <si>
    <t>Камін УФО</t>
  </si>
  <si>
    <t>Прінтер</t>
  </si>
  <si>
    <t>Проектор</t>
  </si>
  <si>
    <t>Насос Спрут</t>
  </si>
  <si>
    <t>Тележка тр.</t>
  </si>
  <si>
    <t>Вішалка для рушників</t>
  </si>
  <si>
    <t>Вогнегасники</t>
  </si>
  <si>
    <t>Дошка фліпчарта</t>
  </si>
  <si>
    <t>Дошка 1 поверхнева</t>
  </si>
  <si>
    <t>НУШ Стілець для вчителя</t>
  </si>
  <si>
    <t>Дошка</t>
  </si>
  <si>
    <r>
      <t>Стіл комп</t>
    </r>
    <r>
      <rPr>
        <sz val="10"/>
        <rFont val="Calibri"/>
        <family val="2"/>
        <charset val="204"/>
      </rPr>
      <t>‘</t>
    </r>
    <r>
      <rPr>
        <sz val="10"/>
        <rFont val="Times New Roman"/>
        <family val="1"/>
        <charset val="204"/>
      </rPr>
      <t>ютерний</t>
    </r>
  </si>
  <si>
    <t>Стіл учнівський</t>
  </si>
  <si>
    <t>Стілець учня</t>
  </si>
  <si>
    <t>Бруся</t>
  </si>
  <si>
    <t>Кінь спортивний</t>
  </si>
  <si>
    <t>Мати</t>
  </si>
  <si>
    <t>Покришка борцовська</t>
  </si>
  <si>
    <t>Стіл тенісний</t>
  </si>
  <si>
    <t>Комплект для тенісу</t>
  </si>
  <si>
    <t>Обручі</t>
  </si>
  <si>
    <t>Палки гімнастичні</t>
  </si>
  <si>
    <t>Стойки для стрибків</t>
  </si>
  <si>
    <t>Перекладина</t>
  </si>
  <si>
    <t>Гранати</t>
  </si>
  <si>
    <t>Гирі 24 кг</t>
  </si>
  <si>
    <t>Стойка в/б (компл)</t>
  </si>
  <si>
    <t>Сетка в/б</t>
  </si>
  <si>
    <t>Щит б/б</t>
  </si>
  <si>
    <t>Канат для лазання</t>
  </si>
  <si>
    <t>Еспандер</t>
  </si>
  <si>
    <t>Місток гімнастичний</t>
  </si>
  <si>
    <t>Скамейка гімнастична</t>
  </si>
  <si>
    <t>Козел гімнастичний</t>
  </si>
  <si>
    <t>Секундомір</t>
  </si>
  <si>
    <t>Насос</t>
  </si>
  <si>
    <t>М'ячі ф/б</t>
  </si>
  <si>
    <r>
      <t xml:space="preserve">Баян </t>
    </r>
    <r>
      <rPr>
        <sz val="10"/>
        <rFont val="Calibri"/>
        <family val="2"/>
        <charset val="204"/>
      </rPr>
      <t>“</t>
    </r>
    <r>
      <rPr>
        <sz val="10"/>
        <rFont val="Times New Roman"/>
        <family val="1"/>
        <charset val="204"/>
      </rPr>
      <t>ЭТЮД</t>
    </r>
    <r>
      <rPr>
        <sz val="10"/>
        <rFont val="Calibri"/>
        <family val="2"/>
        <charset val="204"/>
      </rPr>
      <t>”</t>
    </r>
  </si>
  <si>
    <t>Макет автомата</t>
  </si>
  <si>
    <t>Протівогази</t>
  </si>
  <si>
    <t>Дидактика</t>
  </si>
  <si>
    <t>Комплект білизни</t>
  </si>
  <si>
    <t>Матраци</t>
  </si>
  <si>
    <t>Покривало</t>
  </si>
  <si>
    <t>Комплект одіяла, подушки</t>
  </si>
  <si>
    <t>Подушки</t>
  </si>
  <si>
    <t>Одіяла</t>
  </si>
  <si>
    <t>1114</t>
  </si>
  <si>
    <t>Станок токарний ТВ-6м</t>
  </si>
  <si>
    <t>кт</t>
  </si>
  <si>
    <t>Станок токарний по дереву</t>
  </si>
  <si>
    <t>Станок сверлильний</t>
  </si>
  <si>
    <t>Станок круглопильний по дереву</t>
  </si>
  <si>
    <t>Станок універсальний</t>
  </si>
  <si>
    <t>Станок фрезерний</t>
  </si>
  <si>
    <t>Верстаки столярні</t>
  </si>
  <si>
    <t>Україна, 66420, Одеська область,  Ананьївський район, с. Новогеоргіївка</t>
  </si>
  <si>
    <t>1518</t>
  </si>
  <si>
    <t>Металобрухт</t>
  </si>
  <si>
    <t>1513</t>
  </si>
  <si>
    <t>Труба 40</t>
  </si>
  <si>
    <t>1514</t>
  </si>
  <si>
    <t>Дрова</t>
  </si>
  <si>
    <t>1511</t>
  </si>
  <si>
    <t>грм</t>
  </si>
  <si>
    <t>Сіль</t>
  </si>
  <si>
    <t>Чай</t>
  </si>
  <si>
    <t>Знос грн.</t>
  </si>
  <si>
    <t>всього</t>
  </si>
  <si>
    <t>х</t>
  </si>
  <si>
    <t>Підручники</t>
  </si>
  <si>
    <t>Художня література</t>
  </si>
  <si>
    <t>Світова література</t>
  </si>
  <si>
    <t>1112</t>
  </si>
  <si>
    <t>21</t>
  </si>
  <si>
    <t>Дата груп</t>
  </si>
  <si>
    <t>грн</t>
  </si>
  <si>
    <t>Карта України,фізична,політична,полушарій,політики країни,еколог.,проблем клімату України</t>
  </si>
  <si>
    <t>Стіл д\вчителя</t>
  </si>
  <si>
    <t>Шафа дитяча 5 місна</t>
  </si>
  <si>
    <t>Пенал 1 дв. 5 відділень</t>
  </si>
  <si>
    <t>Сушарка д\рук</t>
  </si>
  <si>
    <t>Цукор</t>
  </si>
  <si>
    <t>1812</t>
  </si>
  <si>
    <t>Ігрові набориSIX</t>
  </si>
  <si>
    <t>Методичка англ.</t>
  </si>
  <si>
    <t>Дез.засіб для обробки рук</t>
  </si>
  <si>
    <t>Лист  метал.1,6 мм</t>
  </si>
  <si>
    <t>см</t>
  </si>
  <si>
    <t>ПровідAS XSR4х50</t>
  </si>
  <si>
    <t>Всього(школа)</t>
  </si>
  <si>
    <t>л</t>
  </si>
  <si>
    <t>Масло вершкове</t>
  </si>
  <si>
    <t>Масло рослинне</t>
  </si>
  <si>
    <t>Крупа манна</t>
  </si>
  <si>
    <t>Крупа арнаутка</t>
  </si>
  <si>
    <t>Печиво</t>
  </si>
  <si>
    <t>Всього(д.садок)</t>
  </si>
  <si>
    <t>Новогеоргіївська  гімназія  Ананьївської міської ради</t>
  </si>
  <si>
    <r>
      <rPr>
        <b/>
        <sz val="12"/>
        <color theme="1"/>
        <rFont val="Times New Roman"/>
        <family val="1"/>
        <charset val="204"/>
      </rPr>
      <t>Майно</t>
    </r>
    <r>
      <rPr>
        <sz val="12"/>
        <color theme="1"/>
        <rFont val="Times New Roman"/>
        <family val="1"/>
        <charset val="204"/>
      </rPr>
      <t>, яке передається КУ"Центр фінансування закладів освіти ,фізичної культури і спорту Ананьївської міської ради" до КУ"Ананьївський ліцей №2 Ананьївської міської ради"</t>
    </r>
  </si>
  <si>
    <t>Додаток №1
до передавального акту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</si>
</sst>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wrapText="1"/>
    </xf>
    <xf numFmtId="49" fontId="1" fillId="0" borderId="0" xfId="0" applyNumberFormat="1" applyFont="1"/>
    <xf numFmtId="4" fontId="1" fillId="0" borderId="0" xfId="0" applyNumberFormat="1" applyFont="1"/>
    <xf numFmtId="0" fontId="1" fillId="0" borderId="1" xfId="0" applyFont="1" applyBorder="1"/>
    <xf numFmtId="49" fontId="1" fillId="0" borderId="2" xfId="0" applyNumberFormat="1" applyFont="1" applyBorder="1"/>
    <xf numFmtId="4" fontId="1" fillId="0" borderId="2" xfId="0" applyNumberFormat="1" applyFont="1" applyBorder="1"/>
    <xf numFmtId="4" fontId="1" fillId="0" borderId="3" xfId="0" applyNumberFormat="1" applyFont="1" applyBorder="1"/>
    <xf numFmtId="0" fontId="1" fillId="0" borderId="4" xfId="0" applyFont="1" applyBorder="1"/>
    <xf numFmtId="49" fontId="1" fillId="0" borderId="5" xfId="0" applyNumberFormat="1" applyFont="1" applyBorder="1"/>
    <xf numFmtId="0" fontId="2" fillId="0" borderId="6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4" fontId="2" fillId="0" borderId="2" xfId="0" applyNumberFormat="1" applyFont="1" applyBorder="1"/>
    <xf numFmtId="0" fontId="9" fillId="0" borderId="2" xfId="0" applyFont="1" applyBorder="1" applyAlignment="1">
      <alignment vertical="center" wrapText="1"/>
    </xf>
    <xf numFmtId="1" fontId="9" fillId="0" borderId="2" xfId="0" applyNumberFormat="1" applyFont="1" applyBorder="1" applyAlignment="1">
      <alignment vertical="center" wrapText="1"/>
    </xf>
    <xf numFmtId="2" fontId="9" fillId="0" borderId="2" xfId="0" applyNumberFormat="1" applyFont="1" applyBorder="1" applyAlignment="1">
      <alignment horizontal="right" vertical="center" wrapText="1"/>
    </xf>
    <xf numFmtId="2" fontId="9" fillId="2" borderId="2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9" fillId="0" borderId="2" xfId="0" applyNumberFormat="1" applyFont="1" applyBorder="1" applyAlignment="1">
      <alignment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2" fontId="4" fillId="2" borderId="2" xfId="0" applyNumberFormat="1" applyFont="1" applyFill="1" applyBorder="1" applyAlignment="1">
      <alignment horizontal="right" vertical="center" wrapText="1"/>
    </xf>
    <xf numFmtId="0" fontId="9" fillId="2" borderId="0" xfId="0" applyFont="1" applyFill="1"/>
    <xf numFmtId="0" fontId="1" fillId="0" borderId="2" xfId="0" applyFont="1" applyBorder="1"/>
    <xf numFmtId="4" fontId="2" fillId="0" borderId="2" xfId="0" applyNumberFormat="1" applyFont="1" applyBorder="1" applyAlignment="1">
      <alignment horizontal="center" vertical="center"/>
    </xf>
    <xf numFmtId="0" fontId="9" fillId="2" borderId="2" xfId="0" applyFont="1" applyFill="1" applyBorder="1"/>
    <xf numFmtId="49" fontId="1" fillId="0" borderId="12" xfId="0" applyNumberFormat="1" applyFont="1" applyBorder="1"/>
    <xf numFmtId="4" fontId="2" fillId="0" borderId="3" xfId="0" applyNumberFormat="1" applyFont="1" applyBorder="1"/>
    <xf numFmtId="4" fontId="1" fillId="0" borderId="5" xfId="0" applyNumberFormat="1" applyFont="1" applyBorder="1"/>
    <xf numFmtId="1" fontId="11" fillId="0" borderId="2" xfId="0" applyNumberFormat="1" applyFont="1" applyBorder="1" applyAlignment="1">
      <alignment vertical="center" wrapText="1"/>
    </xf>
    <xf numFmtId="2" fontId="11" fillId="2" borderId="2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" fillId="0" borderId="14" xfId="0" applyFont="1" applyBorder="1"/>
    <xf numFmtId="0" fontId="9" fillId="2" borderId="2" xfId="0" applyNumberFormat="1" applyFont="1" applyFill="1" applyBorder="1" applyAlignment="1">
      <alignment horizontal="right" vertical="center" wrapText="1"/>
    </xf>
    <xf numFmtId="49" fontId="2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4"/>
  <sheetViews>
    <sheetView tabSelected="1" zoomScale="106" zoomScaleNormal="106" workbookViewId="0">
      <selection activeCell="F6" sqref="F6"/>
    </sheetView>
  </sheetViews>
  <sheetFormatPr defaultRowHeight="11.25" x14ac:dyDescent="0.2"/>
  <cols>
    <col min="1" max="1" width="5.85546875" style="1" customWidth="1"/>
    <col min="2" max="2" width="5" style="3" customWidth="1"/>
    <col min="3" max="3" width="30.140625" style="2" customWidth="1"/>
    <col min="4" max="4" width="5.7109375" style="3" customWidth="1"/>
    <col min="5" max="5" width="10" style="3" customWidth="1"/>
    <col min="6" max="6" width="6.7109375" style="4" customWidth="1"/>
    <col min="7" max="7" width="10.140625" style="4" customWidth="1"/>
    <col min="8" max="8" width="12.5703125" style="1" customWidth="1"/>
    <col min="9" max="16384" width="9.140625" style="1"/>
  </cols>
  <sheetData>
    <row r="1" spans="1:8" ht="15.75" x14ac:dyDescent="0.25">
      <c r="F1" s="56"/>
      <c r="G1" s="57"/>
    </row>
    <row r="2" spans="1:8" ht="1.5" customHeight="1" x14ac:dyDescent="0.2">
      <c r="F2" s="19"/>
      <c r="G2" s="20"/>
    </row>
    <row r="3" spans="1:8" ht="0.75" hidden="1" customHeight="1" x14ac:dyDescent="0.2">
      <c r="F3" s="58"/>
      <c r="G3" s="59"/>
    </row>
    <row r="4" spans="1:8" ht="12.75" customHeight="1" x14ac:dyDescent="0.2">
      <c r="F4" s="58"/>
      <c r="G4" s="59"/>
    </row>
    <row r="5" spans="1:8" ht="43.5" customHeight="1" x14ac:dyDescent="0.25">
      <c r="F5" s="56" t="s">
        <v>351</v>
      </c>
      <c r="G5" s="57"/>
      <c r="H5" s="60"/>
    </row>
    <row r="6" spans="1:8" ht="12.75" customHeight="1" x14ac:dyDescent="0.2"/>
    <row r="7" spans="1:8" ht="25.5" customHeight="1" x14ac:dyDescent="0.2">
      <c r="A7" s="50"/>
      <c r="B7" s="50"/>
      <c r="C7" s="50"/>
      <c r="D7" s="50"/>
      <c r="E7" s="50"/>
      <c r="F7" s="50"/>
      <c r="G7" s="50"/>
    </row>
    <row r="8" spans="1:8" ht="60" customHeight="1" x14ac:dyDescent="0.2">
      <c r="A8" s="51" t="s">
        <v>350</v>
      </c>
      <c r="B8" s="51"/>
      <c r="C8" s="51"/>
      <c r="D8" s="51"/>
      <c r="E8" s="51"/>
      <c r="F8" s="51"/>
      <c r="G8" s="51"/>
    </row>
    <row r="9" spans="1:8" ht="47.25" customHeight="1" x14ac:dyDescent="0.2">
      <c r="A9" s="17"/>
      <c r="B9" s="1"/>
      <c r="C9" s="18" t="s">
        <v>10</v>
      </c>
      <c r="D9" s="54" t="s">
        <v>349</v>
      </c>
      <c r="E9" s="55"/>
      <c r="F9" s="55"/>
      <c r="G9" s="55"/>
    </row>
    <row r="10" spans="1:8" ht="27" customHeight="1" x14ac:dyDescent="0.2">
      <c r="A10" s="17"/>
      <c r="B10" s="1"/>
      <c r="C10" s="18" t="s">
        <v>11</v>
      </c>
      <c r="D10" s="54">
        <v>24778141</v>
      </c>
      <c r="E10" s="55"/>
      <c r="F10" s="55"/>
      <c r="G10" s="55"/>
    </row>
    <row r="11" spans="1:8" ht="48.75" customHeight="1" x14ac:dyDescent="0.2">
      <c r="A11" s="17"/>
      <c r="B11" s="1"/>
      <c r="C11" s="18" t="s">
        <v>12</v>
      </c>
      <c r="D11" s="54" t="s">
        <v>307</v>
      </c>
      <c r="E11" s="55"/>
      <c r="F11" s="55"/>
      <c r="G11" s="55"/>
    </row>
    <row r="12" spans="1:8" ht="15.75" thickBot="1" x14ac:dyDescent="0.3">
      <c r="A12" s="52"/>
      <c r="B12" s="53"/>
      <c r="C12" s="53"/>
      <c r="D12" s="53"/>
      <c r="E12" s="53"/>
      <c r="F12" s="53"/>
      <c r="G12" s="53"/>
    </row>
    <row r="13" spans="1:8" ht="12" thickBot="1" x14ac:dyDescent="0.25">
      <c r="A13" s="11" t="s">
        <v>0</v>
      </c>
      <c r="B13" s="43" t="s">
        <v>1</v>
      </c>
      <c r="C13" s="44" t="s">
        <v>2</v>
      </c>
      <c r="D13" s="43" t="s">
        <v>3</v>
      </c>
      <c r="E13" s="43" t="s">
        <v>4</v>
      </c>
      <c r="F13" s="12" t="s">
        <v>5</v>
      </c>
      <c r="G13" s="13" t="s">
        <v>6</v>
      </c>
      <c r="H13" s="32" t="s">
        <v>318</v>
      </c>
    </row>
    <row r="14" spans="1:8" ht="23.25" customHeight="1" thickTop="1" x14ac:dyDescent="0.2">
      <c r="A14" s="14"/>
      <c r="B14" s="46" t="s">
        <v>9</v>
      </c>
      <c r="C14" s="47"/>
      <c r="D14" s="45" t="s">
        <v>14</v>
      </c>
      <c r="E14" s="45" t="s">
        <v>14</v>
      </c>
      <c r="F14" s="16"/>
      <c r="G14" s="16"/>
      <c r="H14" s="32"/>
    </row>
    <row r="15" spans="1:8" ht="12.75" x14ac:dyDescent="0.2">
      <c r="A15" s="9">
        <v>1</v>
      </c>
      <c r="B15" s="6" t="s">
        <v>32</v>
      </c>
      <c r="C15" s="22" t="s">
        <v>15</v>
      </c>
      <c r="D15" s="6" t="s">
        <v>7</v>
      </c>
      <c r="E15" s="22">
        <v>101310010</v>
      </c>
      <c r="F15" s="23">
        <v>1</v>
      </c>
      <c r="G15" s="25">
        <v>252611</v>
      </c>
      <c r="H15" s="25">
        <v>252611</v>
      </c>
    </row>
    <row r="16" spans="1:8" ht="12.75" x14ac:dyDescent="0.2">
      <c r="A16" s="5">
        <v>2</v>
      </c>
      <c r="B16" s="6" t="s">
        <v>33</v>
      </c>
      <c r="C16" s="22" t="s">
        <v>16</v>
      </c>
      <c r="D16" s="6" t="s">
        <v>7</v>
      </c>
      <c r="E16" s="22">
        <v>101410005</v>
      </c>
      <c r="F16" s="23">
        <v>1</v>
      </c>
      <c r="G16" s="25">
        <v>11339</v>
      </c>
      <c r="H16" s="25">
        <v>11339</v>
      </c>
    </row>
    <row r="17" spans="1:8" ht="12.75" x14ac:dyDescent="0.2">
      <c r="A17" s="5">
        <v>3</v>
      </c>
      <c r="B17" s="6" t="s">
        <v>33</v>
      </c>
      <c r="C17" s="22" t="s">
        <v>16</v>
      </c>
      <c r="D17" s="6" t="s">
        <v>7</v>
      </c>
      <c r="E17" s="22">
        <v>101410006</v>
      </c>
      <c r="F17" s="23">
        <v>1</v>
      </c>
      <c r="G17" s="25">
        <v>11339</v>
      </c>
      <c r="H17" s="25">
        <v>11339</v>
      </c>
    </row>
    <row r="18" spans="1:8" ht="12.75" x14ac:dyDescent="0.2">
      <c r="A18" s="5">
        <v>4</v>
      </c>
      <c r="B18" s="6" t="s">
        <v>33</v>
      </c>
      <c r="C18" s="22" t="s">
        <v>17</v>
      </c>
      <c r="D18" s="10" t="s">
        <v>7</v>
      </c>
      <c r="E18" s="22">
        <v>101480001</v>
      </c>
      <c r="F18" s="23">
        <v>1</v>
      </c>
      <c r="G18" s="25">
        <v>3216</v>
      </c>
      <c r="H18" s="25">
        <v>3216</v>
      </c>
    </row>
    <row r="19" spans="1:8" ht="12.75" x14ac:dyDescent="0.2">
      <c r="A19" s="5">
        <v>5</v>
      </c>
      <c r="B19" s="6" t="s">
        <v>33</v>
      </c>
      <c r="C19" s="22" t="s">
        <v>18</v>
      </c>
      <c r="D19" s="10" t="s">
        <v>7</v>
      </c>
      <c r="E19" s="22">
        <v>101480111</v>
      </c>
      <c r="F19" s="23">
        <v>1</v>
      </c>
      <c r="G19" s="25">
        <v>12000</v>
      </c>
      <c r="H19" s="25">
        <v>3800</v>
      </c>
    </row>
    <row r="20" spans="1:8" ht="12.75" x14ac:dyDescent="0.2">
      <c r="A20" s="5">
        <v>6</v>
      </c>
      <c r="B20" s="6" t="s">
        <v>33</v>
      </c>
      <c r="C20" s="22" t="s">
        <v>19</v>
      </c>
      <c r="D20" s="10" t="s">
        <v>7</v>
      </c>
      <c r="E20" s="22">
        <v>101490091</v>
      </c>
      <c r="F20" s="23">
        <v>1</v>
      </c>
      <c r="G20" s="25">
        <v>1454</v>
      </c>
      <c r="H20" s="25">
        <v>1454</v>
      </c>
    </row>
    <row r="21" spans="1:8" ht="12.75" x14ac:dyDescent="0.2">
      <c r="A21" s="5">
        <v>7</v>
      </c>
      <c r="B21" s="6" t="s">
        <v>33</v>
      </c>
      <c r="C21" s="22" t="s">
        <v>20</v>
      </c>
      <c r="D21" s="10" t="s">
        <v>7</v>
      </c>
      <c r="E21" s="22">
        <v>101490105</v>
      </c>
      <c r="F21" s="23">
        <v>1</v>
      </c>
      <c r="G21" s="25">
        <v>1416</v>
      </c>
      <c r="H21" s="25">
        <v>1416</v>
      </c>
    </row>
    <row r="22" spans="1:8" ht="12.75" x14ac:dyDescent="0.2">
      <c r="A22" s="5">
        <v>8</v>
      </c>
      <c r="B22" s="6" t="s">
        <v>33</v>
      </c>
      <c r="C22" s="22" t="s">
        <v>20</v>
      </c>
      <c r="D22" s="10" t="s">
        <v>7</v>
      </c>
      <c r="E22" s="22">
        <v>101490106</v>
      </c>
      <c r="F22" s="23">
        <v>1</v>
      </c>
      <c r="G22" s="25">
        <v>1586</v>
      </c>
      <c r="H22" s="25">
        <v>1586</v>
      </c>
    </row>
    <row r="23" spans="1:8" ht="12.75" x14ac:dyDescent="0.2">
      <c r="A23" s="5">
        <v>9</v>
      </c>
      <c r="B23" s="6" t="s">
        <v>33</v>
      </c>
      <c r="C23" s="22" t="s">
        <v>21</v>
      </c>
      <c r="D23" s="10" t="s">
        <v>7</v>
      </c>
      <c r="E23" s="22">
        <v>101490107</v>
      </c>
      <c r="F23" s="23">
        <v>1</v>
      </c>
      <c r="G23" s="25">
        <v>3000</v>
      </c>
      <c r="H23" s="25">
        <v>1800</v>
      </c>
    </row>
    <row r="24" spans="1:8" ht="12.75" x14ac:dyDescent="0.2">
      <c r="A24" s="5">
        <v>10</v>
      </c>
      <c r="B24" s="6" t="s">
        <v>33</v>
      </c>
      <c r="C24" s="22" t="s">
        <v>22</v>
      </c>
      <c r="D24" s="10" t="s">
        <v>7</v>
      </c>
      <c r="E24" s="22">
        <v>101490110</v>
      </c>
      <c r="F24" s="23">
        <v>1</v>
      </c>
      <c r="G24" s="25">
        <v>12600</v>
      </c>
      <c r="H24" s="25">
        <v>6720</v>
      </c>
    </row>
    <row r="25" spans="1:8" ht="12.75" x14ac:dyDescent="0.2">
      <c r="A25" s="5">
        <v>11</v>
      </c>
      <c r="B25" s="6" t="s">
        <v>33</v>
      </c>
      <c r="C25" s="22" t="s">
        <v>23</v>
      </c>
      <c r="D25" s="10" t="s">
        <v>7</v>
      </c>
      <c r="E25" s="22">
        <v>101480002</v>
      </c>
      <c r="F25" s="23">
        <v>1</v>
      </c>
      <c r="G25" s="25">
        <v>41507</v>
      </c>
      <c r="H25" s="25">
        <v>41507</v>
      </c>
    </row>
    <row r="26" spans="1:8" ht="12.75" x14ac:dyDescent="0.2">
      <c r="A26" s="5">
        <v>12</v>
      </c>
      <c r="B26" s="6" t="s">
        <v>33</v>
      </c>
      <c r="C26" s="22" t="s">
        <v>24</v>
      </c>
      <c r="D26" s="10" t="s">
        <v>7</v>
      </c>
      <c r="E26" s="22">
        <v>101480003</v>
      </c>
      <c r="F26" s="23">
        <v>1</v>
      </c>
      <c r="G26" s="25">
        <v>4711</v>
      </c>
      <c r="H26" s="25">
        <v>2983.75</v>
      </c>
    </row>
    <row r="27" spans="1:8" ht="12.75" x14ac:dyDescent="0.2">
      <c r="A27" s="5">
        <v>13</v>
      </c>
      <c r="B27" s="6" t="s">
        <v>33</v>
      </c>
      <c r="C27" s="22" t="s">
        <v>24</v>
      </c>
      <c r="D27" s="10" t="s">
        <v>7</v>
      </c>
      <c r="E27" s="22">
        <v>101480004</v>
      </c>
      <c r="F27" s="23">
        <v>1</v>
      </c>
      <c r="G27" s="25">
        <v>4711</v>
      </c>
      <c r="H27" s="25">
        <v>2983.75</v>
      </c>
    </row>
    <row r="28" spans="1:8" ht="25.5" x14ac:dyDescent="0.2">
      <c r="A28" s="5">
        <v>14</v>
      </c>
      <c r="B28" s="6" t="s">
        <v>33</v>
      </c>
      <c r="C28" s="22" t="s">
        <v>25</v>
      </c>
      <c r="D28" s="10" t="s">
        <v>7</v>
      </c>
      <c r="E28" s="22">
        <v>101490026</v>
      </c>
      <c r="F28" s="7"/>
      <c r="G28" s="25">
        <v>1187</v>
      </c>
      <c r="H28" s="25">
        <v>1187</v>
      </c>
    </row>
    <row r="29" spans="1:8" ht="12.75" x14ac:dyDescent="0.2">
      <c r="A29" s="5">
        <v>15</v>
      </c>
      <c r="B29" s="6" t="s">
        <v>33</v>
      </c>
      <c r="C29" s="22" t="s">
        <v>26</v>
      </c>
      <c r="D29" s="10" t="s">
        <v>7</v>
      </c>
      <c r="E29" s="22">
        <v>101460005</v>
      </c>
      <c r="F29" s="23">
        <v>1</v>
      </c>
      <c r="G29" s="25">
        <v>10000</v>
      </c>
      <c r="H29" s="25">
        <v>2250</v>
      </c>
    </row>
    <row r="30" spans="1:8" ht="12.75" x14ac:dyDescent="0.2">
      <c r="A30" s="5">
        <v>16</v>
      </c>
      <c r="B30" s="6" t="s">
        <v>33</v>
      </c>
      <c r="C30" s="22" t="s">
        <v>27</v>
      </c>
      <c r="D30" s="10" t="s">
        <v>7</v>
      </c>
      <c r="E30" s="22">
        <v>101480113</v>
      </c>
      <c r="F30" s="23">
        <v>1</v>
      </c>
      <c r="G30" s="25">
        <v>6650</v>
      </c>
      <c r="H30" s="25">
        <v>1496</v>
      </c>
    </row>
    <row r="31" spans="1:8" ht="12.75" x14ac:dyDescent="0.2">
      <c r="A31" s="5">
        <v>17</v>
      </c>
      <c r="B31" s="6" t="s">
        <v>33</v>
      </c>
      <c r="C31" s="22" t="s">
        <v>28</v>
      </c>
      <c r="D31" s="10" t="s">
        <v>7</v>
      </c>
      <c r="E31" s="22">
        <v>101480112</v>
      </c>
      <c r="F31" s="23">
        <v>1</v>
      </c>
      <c r="G31" s="25">
        <v>22470</v>
      </c>
      <c r="H31" s="25">
        <v>4306.75</v>
      </c>
    </row>
    <row r="32" spans="1:8" ht="25.5" x14ac:dyDescent="0.2">
      <c r="A32" s="5">
        <v>18</v>
      </c>
      <c r="B32" s="6" t="s">
        <v>33</v>
      </c>
      <c r="C32" s="22" t="s">
        <v>29</v>
      </c>
      <c r="D32" s="10" t="s">
        <v>7</v>
      </c>
      <c r="E32" s="22">
        <v>1014800114</v>
      </c>
      <c r="F32" s="23">
        <v>1</v>
      </c>
      <c r="G32" s="25">
        <v>15170</v>
      </c>
      <c r="H32" s="25">
        <v>2907.58</v>
      </c>
    </row>
    <row r="33" spans="1:8" ht="12.75" x14ac:dyDescent="0.2">
      <c r="A33" s="5">
        <v>19</v>
      </c>
      <c r="B33" s="6" t="s">
        <v>33</v>
      </c>
      <c r="C33" s="22" t="s">
        <v>30</v>
      </c>
      <c r="D33" s="10" t="s">
        <v>7</v>
      </c>
      <c r="E33" s="22">
        <v>101460006</v>
      </c>
      <c r="F33" s="23">
        <v>1</v>
      </c>
      <c r="G33" s="25">
        <v>12870</v>
      </c>
      <c r="H33" s="25">
        <v>322</v>
      </c>
    </row>
    <row r="34" spans="1:8" ht="25.5" x14ac:dyDescent="0.2">
      <c r="A34" s="5">
        <v>20</v>
      </c>
      <c r="B34" s="6" t="s">
        <v>33</v>
      </c>
      <c r="C34" s="22" t="s">
        <v>31</v>
      </c>
      <c r="D34" s="10" t="s">
        <v>7</v>
      </c>
      <c r="E34" s="22">
        <v>101480115</v>
      </c>
      <c r="F34" s="23">
        <v>1</v>
      </c>
      <c r="G34" s="25">
        <v>12900</v>
      </c>
      <c r="H34" s="25">
        <v>322</v>
      </c>
    </row>
    <row r="35" spans="1:8" ht="12.75" x14ac:dyDescent="0.2">
      <c r="A35" s="5">
        <v>21</v>
      </c>
      <c r="B35" s="6" t="s">
        <v>33</v>
      </c>
      <c r="C35" s="22" t="s">
        <v>299</v>
      </c>
      <c r="D35" s="10" t="s">
        <v>78</v>
      </c>
      <c r="E35" s="22">
        <v>101490036</v>
      </c>
      <c r="F35" s="23">
        <v>1</v>
      </c>
      <c r="G35" s="25">
        <v>1753</v>
      </c>
      <c r="H35" s="25">
        <v>1753</v>
      </c>
    </row>
    <row r="36" spans="1:8" ht="12.75" x14ac:dyDescent="0.2">
      <c r="A36" s="5">
        <v>22</v>
      </c>
      <c r="B36" s="6" t="s">
        <v>33</v>
      </c>
      <c r="C36" s="22" t="s">
        <v>299</v>
      </c>
      <c r="D36" s="10" t="s">
        <v>78</v>
      </c>
      <c r="E36" s="22">
        <v>101490035</v>
      </c>
      <c r="F36" s="23">
        <v>1</v>
      </c>
      <c r="G36" s="25">
        <v>1753</v>
      </c>
      <c r="H36" s="25">
        <v>1753</v>
      </c>
    </row>
    <row r="37" spans="1:8" ht="13.5" thickBot="1" x14ac:dyDescent="0.25">
      <c r="A37" s="5"/>
      <c r="B37" s="34"/>
      <c r="C37" s="22" t="s">
        <v>319</v>
      </c>
      <c r="D37" s="6"/>
      <c r="E37" s="22"/>
      <c r="F37" s="21">
        <f>SUM(F15:F36)</f>
        <v>21</v>
      </c>
      <c r="G37" s="35">
        <f>SUM(G15:G36)</f>
        <v>446243</v>
      </c>
      <c r="H37" s="21">
        <f>SUM(H15:H36)</f>
        <v>359052.83</v>
      </c>
    </row>
    <row r="38" spans="1:8" ht="15.75" thickTop="1" x14ac:dyDescent="0.2">
      <c r="A38" s="5"/>
      <c r="B38" s="48" t="s">
        <v>13</v>
      </c>
      <c r="C38" s="49"/>
      <c r="D38" s="15" t="s">
        <v>14</v>
      </c>
      <c r="E38" s="15" t="s">
        <v>14</v>
      </c>
      <c r="F38" s="36"/>
      <c r="G38" s="8"/>
      <c r="H38" s="21"/>
    </row>
    <row r="39" spans="1:8" ht="12.75" x14ac:dyDescent="0.2">
      <c r="A39" s="9">
        <v>1</v>
      </c>
      <c r="B39" s="6" t="s">
        <v>80</v>
      </c>
      <c r="C39" s="22" t="s">
        <v>34</v>
      </c>
      <c r="D39" s="22" t="s">
        <v>78</v>
      </c>
      <c r="E39" s="22">
        <v>111360016</v>
      </c>
      <c r="F39" s="23">
        <v>1</v>
      </c>
      <c r="G39" s="29">
        <v>250</v>
      </c>
      <c r="H39" s="29">
        <v>125</v>
      </c>
    </row>
    <row r="40" spans="1:8" ht="12.75" x14ac:dyDescent="0.2">
      <c r="A40" s="5">
        <v>2</v>
      </c>
      <c r="B40" s="6" t="s">
        <v>80</v>
      </c>
      <c r="C40" s="22" t="s">
        <v>35</v>
      </c>
      <c r="D40" s="22" t="s">
        <v>78</v>
      </c>
      <c r="E40" s="22">
        <v>111360017</v>
      </c>
      <c r="F40" s="23">
        <v>1</v>
      </c>
      <c r="G40" s="29">
        <v>150</v>
      </c>
      <c r="H40" s="29">
        <v>75</v>
      </c>
    </row>
    <row r="41" spans="1:8" ht="12.75" x14ac:dyDescent="0.2">
      <c r="A41" s="5">
        <v>3</v>
      </c>
      <c r="B41" s="6" t="s">
        <v>80</v>
      </c>
      <c r="C41" s="22" t="s">
        <v>36</v>
      </c>
      <c r="D41" s="22" t="s">
        <v>78</v>
      </c>
      <c r="E41" s="22">
        <v>111360018</v>
      </c>
      <c r="F41" s="23">
        <v>2</v>
      </c>
      <c r="G41" s="29">
        <v>240</v>
      </c>
      <c r="H41" s="29">
        <v>120</v>
      </c>
    </row>
    <row r="42" spans="1:8" ht="12.75" x14ac:dyDescent="0.2">
      <c r="A42" s="5">
        <v>4</v>
      </c>
      <c r="B42" s="6" t="s">
        <v>80</v>
      </c>
      <c r="C42" s="22" t="s">
        <v>37</v>
      </c>
      <c r="D42" s="22" t="s">
        <v>78</v>
      </c>
      <c r="E42" s="22">
        <v>111370001</v>
      </c>
      <c r="F42" s="23">
        <v>1</v>
      </c>
      <c r="G42" s="29">
        <v>20</v>
      </c>
      <c r="H42" s="29">
        <v>10</v>
      </c>
    </row>
    <row r="43" spans="1:8" ht="12.75" x14ac:dyDescent="0.2">
      <c r="A43" s="5">
        <v>5</v>
      </c>
      <c r="B43" s="6" t="s">
        <v>80</v>
      </c>
      <c r="C43" s="22" t="s">
        <v>38</v>
      </c>
      <c r="D43" s="22" t="s">
        <v>78</v>
      </c>
      <c r="E43" s="22">
        <v>111360020</v>
      </c>
      <c r="F43" s="23">
        <v>2</v>
      </c>
      <c r="G43" s="29">
        <v>300</v>
      </c>
      <c r="H43" s="29">
        <v>150</v>
      </c>
    </row>
    <row r="44" spans="1:8" ht="12.75" x14ac:dyDescent="0.2">
      <c r="A44" s="5">
        <v>6</v>
      </c>
      <c r="B44" s="6" t="s">
        <v>80</v>
      </c>
      <c r="C44" s="22" t="s">
        <v>39</v>
      </c>
      <c r="D44" s="22" t="s">
        <v>78</v>
      </c>
      <c r="E44" s="22">
        <v>111360019</v>
      </c>
      <c r="F44" s="23">
        <v>1</v>
      </c>
      <c r="G44" s="29">
        <v>320</v>
      </c>
      <c r="H44" s="29">
        <v>160</v>
      </c>
    </row>
    <row r="45" spans="1:8" ht="9.75" customHeight="1" x14ac:dyDescent="0.2">
      <c r="A45" s="5">
        <v>7</v>
      </c>
      <c r="B45" s="6" t="s">
        <v>80</v>
      </c>
      <c r="C45" s="22" t="s">
        <v>40</v>
      </c>
      <c r="D45" s="22" t="s">
        <v>78</v>
      </c>
      <c r="E45" s="22">
        <v>111370002</v>
      </c>
      <c r="F45" s="23">
        <v>3</v>
      </c>
      <c r="G45" s="29">
        <v>12</v>
      </c>
      <c r="H45" s="29">
        <v>6</v>
      </c>
    </row>
    <row r="46" spans="1:8" ht="12.75" x14ac:dyDescent="0.2">
      <c r="A46" s="5">
        <v>8</v>
      </c>
      <c r="B46" s="6" t="s">
        <v>80</v>
      </c>
      <c r="C46" s="22" t="s">
        <v>41</v>
      </c>
      <c r="D46" s="22" t="s">
        <v>78</v>
      </c>
      <c r="E46" s="22">
        <v>111360021</v>
      </c>
      <c r="F46" s="23">
        <v>1</v>
      </c>
      <c r="G46" s="29">
        <v>52</v>
      </c>
      <c r="H46" s="29">
        <v>26</v>
      </c>
    </row>
    <row r="47" spans="1:8" ht="12.75" x14ac:dyDescent="0.2">
      <c r="A47" s="5">
        <v>9</v>
      </c>
      <c r="B47" s="6" t="s">
        <v>80</v>
      </c>
      <c r="C47" s="22" t="s">
        <v>42</v>
      </c>
      <c r="D47" s="22" t="s">
        <v>78</v>
      </c>
      <c r="E47" s="22">
        <v>111360022</v>
      </c>
      <c r="F47" s="23">
        <v>28</v>
      </c>
      <c r="G47" s="29">
        <v>1455</v>
      </c>
      <c r="H47" s="29">
        <v>728</v>
      </c>
    </row>
    <row r="48" spans="1:8" ht="12.75" x14ac:dyDescent="0.2">
      <c r="A48" s="5">
        <v>10</v>
      </c>
      <c r="B48" s="6" t="s">
        <v>80</v>
      </c>
      <c r="C48" s="22" t="s">
        <v>43</v>
      </c>
      <c r="D48" s="22" t="s">
        <v>78</v>
      </c>
      <c r="E48" s="22">
        <v>111360023</v>
      </c>
      <c r="F48" s="23">
        <v>23</v>
      </c>
      <c r="G48" s="29">
        <v>1380</v>
      </c>
      <c r="H48" s="29">
        <v>690</v>
      </c>
    </row>
    <row r="49" spans="1:8" ht="12.75" x14ac:dyDescent="0.2">
      <c r="A49" s="5">
        <v>11</v>
      </c>
      <c r="B49" s="6" t="s">
        <v>80</v>
      </c>
      <c r="C49" s="22" t="s">
        <v>44</v>
      </c>
      <c r="D49" s="22" t="s">
        <v>78</v>
      </c>
      <c r="E49" s="22">
        <v>111360024</v>
      </c>
      <c r="F49" s="23">
        <v>16</v>
      </c>
      <c r="G49" s="29">
        <v>960</v>
      </c>
      <c r="H49" s="29">
        <v>480</v>
      </c>
    </row>
    <row r="50" spans="1:8" ht="12.75" x14ac:dyDescent="0.2">
      <c r="A50" s="5">
        <v>12</v>
      </c>
      <c r="B50" s="6" t="s">
        <v>80</v>
      </c>
      <c r="C50" s="22" t="s">
        <v>45</v>
      </c>
      <c r="D50" s="22" t="s">
        <v>78</v>
      </c>
      <c r="E50" s="22">
        <v>111360025</v>
      </c>
      <c r="F50" s="23">
        <v>30</v>
      </c>
      <c r="G50" s="29">
        <v>2100</v>
      </c>
      <c r="H50" s="29">
        <v>1050</v>
      </c>
    </row>
    <row r="51" spans="1:8" ht="12.75" x14ac:dyDescent="0.2">
      <c r="A51" s="5">
        <v>13</v>
      </c>
      <c r="B51" s="6" t="s">
        <v>80</v>
      </c>
      <c r="C51" s="22" t="s">
        <v>46</v>
      </c>
      <c r="D51" s="22" t="s">
        <v>78</v>
      </c>
      <c r="E51" s="22">
        <v>111360026</v>
      </c>
      <c r="F51" s="23">
        <v>32</v>
      </c>
      <c r="G51" s="29">
        <v>2100</v>
      </c>
      <c r="H51" s="29">
        <v>1050</v>
      </c>
    </row>
    <row r="52" spans="1:8" ht="12.75" x14ac:dyDescent="0.2">
      <c r="A52" s="5">
        <v>14</v>
      </c>
      <c r="B52" s="6" t="s">
        <v>80</v>
      </c>
      <c r="C52" s="22" t="s">
        <v>47</v>
      </c>
      <c r="D52" s="22" t="s">
        <v>78</v>
      </c>
      <c r="E52" s="22">
        <v>111360027</v>
      </c>
      <c r="F52" s="23">
        <v>106</v>
      </c>
      <c r="G52" s="29">
        <v>5952</v>
      </c>
      <c r="H52" s="29">
        <v>2975</v>
      </c>
    </row>
    <row r="53" spans="1:8" ht="12.75" x14ac:dyDescent="0.2">
      <c r="A53" s="5">
        <v>15</v>
      </c>
      <c r="B53" s="6" t="s">
        <v>80</v>
      </c>
      <c r="C53" s="22" t="s">
        <v>48</v>
      </c>
      <c r="D53" s="22" t="s">
        <v>78</v>
      </c>
      <c r="E53" s="22">
        <v>111360028</v>
      </c>
      <c r="F53" s="23">
        <v>142</v>
      </c>
      <c r="G53" s="29">
        <v>1376</v>
      </c>
      <c r="H53" s="29">
        <v>688</v>
      </c>
    </row>
    <row r="54" spans="1:8" ht="12.75" x14ac:dyDescent="0.2">
      <c r="A54" s="5">
        <v>16</v>
      </c>
      <c r="B54" s="6" t="s">
        <v>80</v>
      </c>
      <c r="C54" s="22" t="s">
        <v>49</v>
      </c>
      <c r="D54" s="22" t="s">
        <v>78</v>
      </c>
      <c r="E54" s="22">
        <v>111360029</v>
      </c>
      <c r="F54" s="23">
        <v>192</v>
      </c>
      <c r="G54" s="29">
        <v>7500</v>
      </c>
      <c r="H54" s="29">
        <v>3750</v>
      </c>
    </row>
    <row r="55" spans="1:8" ht="12.75" x14ac:dyDescent="0.2">
      <c r="A55" s="5">
        <v>17</v>
      </c>
      <c r="B55" s="6" t="s">
        <v>80</v>
      </c>
      <c r="C55" s="22" t="s">
        <v>50</v>
      </c>
      <c r="D55" s="22" t="s">
        <v>78</v>
      </c>
      <c r="E55" s="22">
        <v>111360030</v>
      </c>
      <c r="F55" s="23">
        <v>91</v>
      </c>
      <c r="G55" s="29">
        <v>4893</v>
      </c>
      <c r="H55" s="29">
        <v>2447</v>
      </c>
    </row>
    <row r="56" spans="1:8" ht="12.75" x14ac:dyDescent="0.2">
      <c r="A56" s="5">
        <v>18</v>
      </c>
      <c r="B56" s="6" t="s">
        <v>80</v>
      </c>
      <c r="C56" s="22" t="s">
        <v>51</v>
      </c>
      <c r="D56" s="22" t="s">
        <v>78</v>
      </c>
      <c r="E56" s="22">
        <v>111360031</v>
      </c>
      <c r="F56" s="23">
        <v>2</v>
      </c>
      <c r="G56" s="29">
        <v>40</v>
      </c>
      <c r="H56" s="29">
        <v>20</v>
      </c>
    </row>
    <row r="57" spans="1:8" ht="12.75" x14ac:dyDescent="0.2">
      <c r="A57" s="5">
        <v>19</v>
      </c>
      <c r="B57" s="6" t="s">
        <v>80</v>
      </c>
      <c r="C57" s="22" t="s">
        <v>52</v>
      </c>
      <c r="D57" s="22" t="s">
        <v>78</v>
      </c>
      <c r="E57" s="22">
        <v>111360032</v>
      </c>
      <c r="F57" s="23">
        <v>48</v>
      </c>
      <c r="G57" s="25">
        <v>192</v>
      </c>
      <c r="H57" s="25">
        <v>96</v>
      </c>
    </row>
    <row r="58" spans="1:8" ht="12.75" x14ac:dyDescent="0.2">
      <c r="A58" s="5">
        <v>20</v>
      </c>
      <c r="B58" s="6" t="s">
        <v>80</v>
      </c>
      <c r="C58" s="22" t="s">
        <v>53</v>
      </c>
      <c r="D58" s="22" t="s">
        <v>78</v>
      </c>
      <c r="E58" s="22">
        <v>111360033</v>
      </c>
      <c r="F58" s="23">
        <v>1</v>
      </c>
      <c r="G58" s="25">
        <v>850</v>
      </c>
      <c r="H58" s="25">
        <v>425</v>
      </c>
    </row>
    <row r="59" spans="1:8" ht="12.75" x14ac:dyDescent="0.2">
      <c r="A59" s="5">
        <v>21</v>
      </c>
      <c r="B59" s="6" t="s">
        <v>80</v>
      </c>
      <c r="C59" s="22" t="s">
        <v>54</v>
      </c>
      <c r="D59" s="22" t="s">
        <v>78</v>
      </c>
      <c r="E59" s="22">
        <v>111360034</v>
      </c>
      <c r="F59" s="23">
        <v>1</v>
      </c>
      <c r="G59" s="25">
        <v>773</v>
      </c>
      <c r="H59" s="25">
        <v>386</v>
      </c>
    </row>
    <row r="60" spans="1:8" ht="12.75" x14ac:dyDescent="0.2">
      <c r="A60" s="5">
        <v>22</v>
      </c>
      <c r="B60" s="6" t="s">
        <v>80</v>
      </c>
      <c r="C60" s="22" t="s">
        <v>55</v>
      </c>
      <c r="D60" s="22" t="s">
        <v>78</v>
      </c>
      <c r="E60" s="22">
        <v>111360035</v>
      </c>
      <c r="F60" s="23">
        <v>35</v>
      </c>
      <c r="G60" s="25">
        <v>2431</v>
      </c>
      <c r="H60" s="25">
        <v>1541</v>
      </c>
    </row>
    <row r="61" spans="1:8" ht="12.75" x14ac:dyDescent="0.2">
      <c r="A61" s="5">
        <v>23</v>
      </c>
      <c r="B61" s="6" t="s">
        <v>80</v>
      </c>
      <c r="C61" s="22" t="s">
        <v>56</v>
      </c>
      <c r="D61" s="22" t="s">
        <v>79</v>
      </c>
      <c r="E61" s="22">
        <v>111360036</v>
      </c>
      <c r="F61" s="23">
        <v>100</v>
      </c>
      <c r="G61" s="25">
        <v>1441</v>
      </c>
      <c r="H61" s="25">
        <v>721</v>
      </c>
    </row>
    <row r="62" spans="1:8" ht="12.75" x14ac:dyDescent="0.2">
      <c r="A62" s="5">
        <v>24</v>
      </c>
      <c r="B62" s="6" t="s">
        <v>80</v>
      </c>
      <c r="C62" s="22" t="s">
        <v>57</v>
      </c>
      <c r="D62" s="22" t="s">
        <v>78</v>
      </c>
      <c r="E62" s="22">
        <v>111360037</v>
      </c>
      <c r="F62" s="23">
        <v>1</v>
      </c>
      <c r="G62" s="25">
        <v>146</v>
      </c>
      <c r="H62" s="25">
        <v>146</v>
      </c>
    </row>
    <row r="63" spans="1:8" ht="12.75" x14ac:dyDescent="0.2">
      <c r="A63" s="5">
        <v>25</v>
      </c>
      <c r="B63" s="6" t="s">
        <v>80</v>
      </c>
      <c r="C63" s="22" t="s">
        <v>58</v>
      </c>
      <c r="D63" s="22" t="s">
        <v>79</v>
      </c>
      <c r="E63" s="22">
        <v>111360038</v>
      </c>
      <c r="F63" s="23">
        <v>128</v>
      </c>
      <c r="G63" s="25">
        <v>3043</v>
      </c>
      <c r="H63" s="25">
        <v>1521</v>
      </c>
    </row>
    <row r="64" spans="1:8" ht="12.75" x14ac:dyDescent="0.2">
      <c r="A64" s="5">
        <v>26</v>
      </c>
      <c r="B64" s="6" t="s">
        <v>80</v>
      </c>
      <c r="C64" s="22" t="s">
        <v>59</v>
      </c>
      <c r="D64" s="22" t="s">
        <v>79</v>
      </c>
      <c r="E64" s="22">
        <v>111360039</v>
      </c>
      <c r="F64" s="23">
        <v>32</v>
      </c>
      <c r="G64" s="25">
        <v>372</v>
      </c>
      <c r="H64" s="25">
        <v>186</v>
      </c>
    </row>
    <row r="65" spans="1:8" ht="12.75" x14ac:dyDescent="0.2">
      <c r="A65" s="5">
        <v>27</v>
      </c>
      <c r="B65" s="6" t="s">
        <v>80</v>
      </c>
      <c r="C65" s="22" t="s">
        <v>60</v>
      </c>
      <c r="D65" s="22" t="s">
        <v>78</v>
      </c>
      <c r="E65" s="22">
        <v>111360040</v>
      </c>
      <c r="F65" s="23">
        <v>10</v>
      </c>
      <c r="G65" s="25">
        <v>654</v>
      </c>
      <c r="H65" s="25">
        <v>327</v>
      </c>
    </row>
    <row r="66" spans="1:8" ht="12.75" x14ac:dyDescent="0.2">
      <c r="A66" s="5">
        <v>28</v>
      </c>
      <c r="B66" s="6" t="s">
        <v>80</v>
      </c>
      <c r="C66" s="22" t="s">
        <v>61</v>
      </c>
      <c r="D66" s="22" t="s">
        <v>78</v>
      </c>
      <c r="E66" s="22">
        <v>111360041</v>
      </c>
      <c r="F66" s="23">
        <v>1</v>
      </c>
      <c r="G66" s="25">
        <v>6</v>
      </c>
      <c r="H66" s="25">
        <v>3</v>
      </c>
    </row>
    <row r="67" spans="1:8" ht="12.75" x14ac:dyDescent="0.2">
      <c r="A67" s="5">
        <v>29</v>
      </c>
      <c r="B67" s="6" t="s">
        <v>80</v>
      </c>
      <c r="C67" s="22" t="s">
        <v>62</v>
      </c>
      <c r="D67" s="22" t="s">
        <v>78</v>
      </c>
      <c r="E67" s="22">
        <v>111360042</v>
      </c>
      <c r="F67" s="23">
        <v>1</v>
      </c>
      <c r="G67" s="25">
        <v>20</v>
      </c>
      <c r="H67" s="25">
        <v>10</v>
      </c>
    </row>
    <row r="68" spans="1:8" ht="12.75" x14ac:dyDescent="0.2">
      <c r="A68" s="5">
        <v>30</v>
      </c>
      <c r="B68" s="6" t="s">
        <v>80</v>
      </c>
      <c r="C68" s="22" t="s">
        <v>63</v>
      </c>
      <c r="D68" s="22" t="s">
        <v>78</v>
      </c>
      <c r="E68" s="22">
        <v>111360043</v>
      </c>
      <c r="F68" s="23">
        <v>48</v>
      </c>
      <c r="G68" s="25">
        <v>425</v>
      </c>
      <c r="H68" s="25">
        <v>212</v>
      </c>
    </row>
    <row r="69" spans="1:8" ht="12.75" x14ac:dyDescent="0.2">
      <c r="A69" s="5">
        <v>31</v>
      </c>
      <c r="B69" s="6" t="s">
        <v>80</v>
      </c>
      <c r="C69" s="22" t="s">
        <v>64</v>
      </c>
      <c r="D69" s="22" t="s">
        <v>78</v>
      </c>
      <c r="E69" s="22">
        <v>111360044</v>
      </c>
      <c r="F69" s="23">
        <v>2</v>
      </c>
      <c r="G69" s="25">
        <v>100</v>
      </c>
      <c r="H69" s="25">
        <v>10</v>
      </c>
    </row>
    <row r="70" spans="1:8" ht="12.75" x14ac:dyDescent="0.2">
      <c r="A70" s="5">
        <v>32</v>
      </c>
      <c r="B70" s="6" t="s">
        <v>80</v>
      </c>
      <c r="C70" s="22" t="s">
        <v>65</v>
      </c>
      <c r="D70" s="22" t="s">
        <v>78</v>
      </c>
      <c r="E70" s="22">
        <v>111360045</v>
      </c>
      <c r="F70" s="23">
        <v>31</v>
      </c>
      <c r="G70" s="25">
        <v>970</v>
      </c>
      <c r="H70" s="25">
        <v>485</v>
      </c>
    </row>
    <row r="71" spans="1:8" ht="12.75" x14ac:dyDescent="0.2">
      <c r="A71" s="5">
        <v>33</v>
      </c>
      <c r="B71" s="6" t="s">
        <v>80</v>
      </c>
      <c r="C71" s="22" t="s">
        <v>66</v>
      </c>
      <c r="D71" s="22" t="s">
        <v>78</v>
      </c>
      <c r="E71" s="22">
        <v>111360046</v>
      </c>
      <c r="F71" s="23">
        <v>7</v>
      </c>
      <c r="G71" s="25">
        <v>84</v>
      </c>
      <c r="H71" s="25">
        <v>42</v>
      </c>
    </row>
    <row r="72" spans="1:8" ht="12.75" x14ac:dyDescent="0.2">
      <c r="A72" s="5">
        <v>34</v>
      </c>
      <c r="B72" s="6" t="s">
        <v>80</v>
      </c>
      <c r="C72" s="22" t="s">
        <v>67</v>
      </c>
      <c r="D72" s="22" t="s">
        <v>78</v>
      </c>
      <c r="E72" s="22">
        <v>111360047</v>
      </c>
      <c r="F72" s="23">
        <v>1</v>
      </c>
      <c r="G72" s="25">
        <v>50</v>
      </c>
      <c r="H72" s="25">
        <v>25</v>
      </c>
    </row>
    <row r="73" spans="1:8" ht="12.75" x14ac:dyDescent="0.2">
      <c r="A73" s="5">
        <v>35</v>
      </c>
      <c r="B73" s="6" t="s">
        <v>80</v>
      </c>
      <c r="C73" s="22" t="s">
        <v>68</v>
      </c>
      <c r="D73" s="22" t="s">
        <v>78</v>
      </c>
      <c r="E73" s="22">
        <v>111370003</v>
      </c>
      <c r="F73" s="23">
        <v>24</v>
      </c>
      <c r="G73" s="25">
        <v>1464</v>
      </c>
      <c r="H73" s="25">
        <v>732</v>
      </c>
    </row>
    <row r="74" spans="1:8" ht="12.75" x14ac:dyDescent="0.2">
      <c r="A74" s="5">
        <v>36</v>
      </c>
      <c r="B74" s="6" t="s">
        <v>80</v>
      </c>
      <c r="C74" s="22" t="s">
        <v>69</v>
      </c>
      <c r="D74" s="22" t="s">
        <v>78</v>
      </c>
      <c r="E74" s="22">
        <v>111360048</v>
      </c>
      <c r="F74" s="23">
        <v>1</v>
      </c>
      <c r="G74" s="25">
        <v>30</v>
      </c>
      <c r="H74" s="25">
        <v>15</v>
      </c>
    </row>
    <row r="75" spans="1:8" ht="12.75" x14ac:dyDescent="0.2">
      <c r="A75" s="5">
        <v>37</v>
      </c>
      <c r="B75" s="6" t="s">
        <v>80</v>
      </c>
      <c r="C75" s="22" t="s">
        <v>70</v>
      </c>
      <c r="D75" s="22" t="s">
        <v>78</v>
      </c>
      <c r="E75" s="22">
        <v>111370004</v>
      </c>
      <c r="F75" s="23">
        <v>10</v>
      </c>
      <c r="G75" s="25">
        <v>610</v>
      </c>
      <c r="H75" s="25">
        <v>305</v>
      </c>
    </row>
    <row r="76" spans="1:8" ht="12.75" x14ac:dyDescent="0.2">
      <c r="A76" s="5">
        <v>38</v>
      </c>
      <c r="B76" s="6" t="s">
        <v>80</v>
      </c>
      <c r="C76" s="22" t="s">
        <v>71</v>
      </c>
      <c r="D76" s="22" t="s">
        <v>78</v>
      </c>
      <c r="E76" s="22">
        <v>111360001</v>
      </c>
      <c r="F76" s="23">
        <v>11</v>
      </c>
      <c r="G76" s="25">
        <v>15620</v>
      </c>
      <c r="H76" s="25">
        <v>7810</v>
      </c>
    </row>
    <row r="77" spans="1:8" ht="12.75" x14ac:dyDescent="0.2">
      <c r="A77" s="5">
        <v>39</v>
      </c>
      <c r="B77" s="6" t="s">
        <v>80</v>
      </c>
      <c r="C77" s="22" t="s">
        <v>72</v>
      </c>
      <c r="D77" s="22" t="s">
        <v>78</v>
      </c>
      <c r="E77" s="22">
        <v>111360007</v>
      </c>
      <c r="F77" s="23">
        <v>1</v>
      </c>
      <c r="G77" s="25">
        <v>1967.68</v>
      </c>
      <c r="H77" s="25">
        <v>984</v>
      </c>
    </row>
    <row r="78" spans="1:8" ht="14.25" customHeight="1" x14ac:dyDescent="0.2">
      <c r="A78" s="5">
        <v>40</v>
      </c>
      <c r="B78" s="6" t="s">
        <v>80</v>
      </c>
      <c r="C78" s="22" t="s">
        <v>73</v>
      </c>
      <c r="D78" s="22" t="s">
        <v>78</v>
      </c>
      <c r="E78" s="22">
        <v>111360006</v>
      </c>
      <c r="F78" s="23">
        <v>1</v>
      </c>
      <c r="G78" s="25">
        <v>2410.85</v>
      </c>
      <c r="H78" s="25">
        <v>1206</v>
      </c>
    </row>
    <row r="79" spans="1:8" ht="12.75" x14ac:dyDescent="0.2">
      <c r="A79" s="5">
        <v>41</v>
      </c>
      <c r="B79" s="6" t="s">
        <v>80</v>
      </c>
      <c r="C79" s="22" t="s">
        <v>74</v>
      </c>
      <c r="D79" s="22" t="s">
        <v>78</v>
      </c>
      <c r="E79" s="22">
        <v>111310008</v>
      </c>
      <c r="F79" s="23">
        <v>1</v>
      </c>
      <c r="G79" s="25">
        <v>1285.19</v>
      </c>
      <c r="H79" s="25">
        <v>643</v>
      </c>
    </row>
    <row r="80" spans="1:8" ht="12.75" x14ac:dyDescent="0.2">
      <c r="A80" s="5">
        <v>42</v>
      </c>
      <c r="B80" s="6" t="s">
        <v>80</v>
      </c>
      <c r="C80" s="22" t="s">
        <v>75</v>
      </c>
      <c r="D80" s="22" t="s">
        <v>78</v>
      </c>
      <c r="E80" s="22">
        <v>111360050</v>
      </c>
      <c r="F80" s="23">
        <v>1</v>
      </c>
      <c r="G80" s="25">
        <v>824.3</v>
      </c>
      <c r="H80" s="25">
        <v>412</v>
      </c>
    </row>
    <row r="81" spans="1:8" ht="12.75" x14ac:dyDescent="0.2">
      <c r="A81" s="5">
        <v>43</v>
      </c>
      <c r="B81" s="6" t="s">
        <v>80</v>
      </c>
      <c r="C81" s="22" t="s">
        <v>76</v>
      </c>
      <c r="D81" s="22" t="s">
        <v>78</v>
      </c>
      <c r="E81" s="22">
        <v>111370012</v>
      </c>
      <c r="F81" s="23">
        <v>2</v>
      </c>
      <c r="G81" s="25">
        <v>2780</v>
      </c>
      <c r="H81" s="25">
        <v>1390</v>
      </c>
    </row>
    <row r="82" spans="1:8" ht="12.75" x14ac:dyDescent="0.2">
      <c r="A82" s="5">
        <v>44</v>
      </c>
      <c r="B82" s="6" t="s">
        <v>80</v>
      </c>
      <c r="C82" s="22" t="s">
        <v>77</v>
      </c>
      <c r="D82" s="22" t="s">
        <v>78</v>
      </c>
      <c r="E82" s="22">
        <v>111360186</v>
      </c>
      <c r="F82" s="23">
        <v>12</v>
      </c>
      <c r="G82" s="25">
        <v>5614</v>
      </c>
      <c r="H82" s="25">
        <v>2807</v>
      </c>
    </row>
    <row r="83" spans="1:8" ht="12.75" x14ac:dyDescent="0.2">
      <c r="A83" s="5">
        <v>45</v>
      </c>
      <c r="B83" s="6" t="s">
        <v>80</v>
      </c>
      <c r="C83" s="22" t="s">
        <v>239</v>
      </c>
      <c r="D83" s="22" t="s">
        <v>79</v>
      </c>
      <c r="E83" s="22">
        <v>111360049</v>
      </c>
      <c r="F83" s="28">
        <v>33.299999999999997</v>
      </c>
      <c r="G83" s="25">
        <v>266</v>
      </c>
      <c r="H83" s="25">
        <v>133</v>
      </c>
    </row>
    <row r="84" spans="1:8" ht="12.75" x14ac:dyDescent="0.2">
      <c r="A84" s="5">
        <v>46</v>
      </c>
      <c r="B84" s="6" t="s">
        <v>80</v>
      </c>
      <c r="C84" s="22" t="s">
        <v>240</v>
      </c>
      <c r="D84" s="22" t="s">
        <v>78</v>
      </c>
      <c r="E84" s="22">
        <v>111370005</v>
      </c>
      <c r="F84" s="23">
        <v>3</v>
      </c>
      <c r="G84" s="25">
        <v>1776</v>
      </c>
      <c r="H84" s="25">
        <v>888</v>
      </c>
    </row>
    <row r="85" spans="1:8" ht="12.75" x14ac:dyDescent="0.2">
      <c r="A85" s="5">
        <v>47</v>
      </c>
      <c r="B85" s="6" t="s">
        <v>80</v>
      </c>
      <c r="C85" s="22" t="s">
        <v>241</v>
      </c>
      <c r="D85" s="22" t="s">
        <v>78</v>
      </c>
      <c r="E85" s="22">
        <v>111370006</v>
      </c>
      <c r="F85" s="23">
        <v>1</v>
      </c>
      <c r="G85" s="25">
        <v>75</v>
      </c>
      <c r="H85" s="25">
        <v>38</v>
      </c>
    </row>
    <row r="86" spans="1:8" ht="12.75" x14ac:dyDescent="0.2">
      <c r="A86" s="5">
        <v>48</v>
      </c>
      <c r="B86" s="6" t="s">
        <v>80</v>
      </c>
      <c r="C86" s="22" t="s">
        <v>242</v>
      </c>
      <c r="D86" s="22" t="s">
        <v>78</v>
      </c>
      <c r="E86" s="22">
        <v>111370008</v>
      </c>
      <c r="F86" s="23">
        <v>4</v>
      </c>
      <c r="G86" s="25">
        <v>636</v>
      </c>
      <c r="H86" s="25">
        <v>318</v>
      </c>
    </row>
    <row r="87" spans="1:8" ht="12.75" x14ac:dyDescent="0.2">
      <c r="A87" s="5">
        <v>49</v>
      </c>
      <c r="B87" s="6" t="s">
        <v>80</v>
      </c>
      <c r="C87" s="22" t="s">
        <v>243</v>
      </c>
      <c r="D87" s="22" t="s">
        <v>78</v>
      </c>
      <c r="E87" s="22">
        <v>111370007</v>
      </c>
      <c r="F87" s="23">
        <v>1</v>
      </c>
      <c r="G87" s="25">
        <v>600</v>
      </c>
      <c r="H87" s="25">
        <v>300</v>
      </c>
    </row>
    <row r="88" spans="1:8" ht="12.75" x14ac:dyDescent="0.2">
      <c r="A88" s="5">
        <v>50</v>
      </c>
      <c r="B88" s="6" t="s">
        <v>80</v>
      </c>
      <c r="C88" s="22" t="s">
        <v>244</v>
      </c>
      <c r="D88" s="22" t="s">
        <v>78</v>
      </c>
      <c r="E88" s="22">
        <v>111370009</v>
      </c>
      <c r="F88" s="23">
        <v>2</v>
      </c>
      <c r="G88" s="25">
        <v>420</v>
      </c>
      <c r="H88" s="25">
        <v>420</v>
      </c>
    </row>
    <row r="89" spans="1:8" ht="12.75" x14ac:dyDescent="0.2">
      <c r="A89" s="5">
        <v>51</v>
      </c>
      <c r="B89" s="6" t="s">
        <v>80</v>
      </c>
      <c r="C89" s="22" t="s">
        <v>245</v>
      </c>
      <c r="D89" s="22" t="s">
        <v>78</v>
      </c>
      <c r="E89" s="22">
        <v>111370010</v>
      </c>
      <c r="F89" s="23">
        <v>1</v>
      </c>
      <c r="G89" s="25">
        <v>152</v>
      </c>
      <c r="H89" s="25">
        <v>152</v>
      </c>
    </row>
    <row r="90" spans="1:8" ht="12.75" x14ac:dyDescent="0.2">
      <c r="A90" s="5">
        <v>52</v>
      </c>
      <c r="B90" s="6" t="s">
        <v>80</v>
      </c>
      <c r="C90" s="22" t="s">
        <v>246</v>
      </c>
      <c r="D90" s="22" t="s">
        <v>78</v>
      </c>
      <c r="E90" s="22">
        <v>111360051</v>
      </c>
      <c r="F90" s="23">
        <v>1</v>
      </c>
      <c r="G90" s="25">
        <v>30</v>
      </c>
      <c r="H90" s="25">
        <v>15</v>
      </c>
    </row>
    <row r="91" spans="1:8" ht="12.75" x14ac:dyDescent="0.2">
      <c r="A91" s="5">
        <v>53</v>
      </c>
      <c r="B91" s="6" t="s">
        <v>80</v>
      </c>
      <c r="C91" s="22" t="s">
        <v>247</v>
      </c>
      <c r="D91" s="22" t="s">
        <v>78</v>
      </c>
      <c r="E91" s="22">
        <v>111360052</v>
      </c>
      <c r="F91" s="23">
        <v>1</v>
      </c>
      <c r="G91" s="25">
        <v>250</v>
      </c>
      <c r="H91" s="25">
        <v>125</v>
      </c>
    </row>
    <row r="92" spans="1:8" ht="12.75" x14ac:dyDescent="0.2">
      <c r="A92" s="5">
        <v>54</v>
      </c>
      <c r="B92" s="6" t="s">
        <v>80</v>
      </c>
      <c r="C92" s="22" t="s">
        <v>248</v>
      </c>
      <c r="D92" s="22" t="s">
        <v>78</v>
      </c>
      <c r="E92" s="22">
        <v>111370011</v>
      </c>
      <c r="F92" s="23">
        <v>4</v>
      </c>
      <c r="G92" s="25">
        <v>5755</v>
      </c>
      <c r="H92" s="25">
        <v>2877</v>
      </c>
    </row>
    <row r="93" spans="1:8" ht="12.75" x14ac:dyDescent="0.2">
      <c r="A93" s="5">
        <v>55</v>
      </c>
      <c r="B93" s="6" t="s">
        <v>80</v>
      </c>
      <c r="C93" s="22" t="s">
        <v>249</v>
      </c>
      <c r="D93" s="22" t="s">
        <v>78</v>
      </c>
      <c r="E93" s="22">
        <v>111370013</v>
      </c>
      <c r="F93" s="23">
        <v>2</v>
      </c>
      <c r="G93" s="25">
        <v>1850</v>
      </c>
      <c r="H93" s="25">
        <v>1850</v>
      </c>
    </row>
    <row r="94" spans="1:8" ht="12.75" x14ac:dyDescent="0.2">
      <c r="A94" s="5">
        <v>56</v>
      </c>
      <c r="B94" s="6" t="s">
        <v>80</v>
      </c>
      <c r="C94" s="22" t="s">
        <v>250</v>
      </c>
      <c r="D94" s="22" t="s">
        <v>78</v>
      </c>
      <c r="E94" s="22">
        <v>111370018</v>
      </c>
      <c r="F94" s="23">
        <v>1</v>
      </c>
      <c r="G94" s="25">
        <v>500</v>
      </c>
      <c r="H94" s="25">
        <v>250</v>
      </c>
    </row>
    <row r="95" spans="1:8" ht="12.75" x14ac:dyDescent="0.2">
      <c r="A95" s="5">
        <v>57</v>
      </c>
      <c r="B95" s="6" t="s">
        <v>80</v>
      </c>
      <c r="C95" s="22" t="s">
        <v>251</v>
      </c>
      <c r="D95" s="22" t="s">
        <v>78</v>
      </c>
      <c r="E95" s="22">
        <v>111370014</v>
      </c>
      <c r="F95" s="23">
        <v>1</v>
      </c>
      <c r="G95" s="25">
        <v>750</v>
      </c>
      <c r="H95" s="25">
        <v>375</v>
      </c>
    </row>
    <row r="96" spans="1:8" ht="12.75" x14ac:dyDescent="0.2">
      <c r="A96" s="5">
        <v>58</v>
      </c>
      <c r="B96" s="6" t="s">
        <v>80</v>
      </c>
      <c r="C96" s="22" t="s">
        <v>252</v>
      </c>
      <c r="D96" s="22" t="s">
        <v>78</v>
      </c>
      <c r="E96" s="22">
        <v>111370015</v>
      </c>
      <c r="F96" s="23">
        <v>1</v>
      </c>
      <c r="G96" s="25">
        <v>400</v>
      </c>
      <c r="H96" s="25">
        <v>200</v>
      </c>
    </row>
    <row r="97" spans="1:8" ht="12.75" x14ac:dyDescent="0.2">
      <c r="A97" s="5">
        <v>59</v>
      </c>
      <c r="B97" s="6" t="s">
        <v>80</v>
      </c>
      <c r="C97" s="22" t="s">
        <v>253</v>
      </c>
      <c r="D97" s="22" t="s">
        <v>78</v>
      </c>
      <c r="E97" s="22">
        <v>111370016</v>
      </c>
      <c r="F97" s="23">
        <v>1</v>
      </c>
      <c r="G97" s="25">
        <v>800</v>
      </c>
      <c r="H97" s="25">
        <v>400</v>
      </c>
    </row>
    <row r="98" spans="1:8" ht="12.75" x14ac:dyDescent="0.2">
      <c r="A98" s="5">
        <v>60</v>
      </c>
      <c r="B98" s="6" t="s">
        <v>80</v>
      </c>
      <c r="C98" s="22" t="s">
        <v>254</v>
      </c>
      <c r="D98" s="22" t="s">
        <v>78</v>
      </c>
      <c r="E98" s="22">
        <v>111370017</v>
      </c>
      <c r="F98" s="23">
        <v>2</v>
      </c>
      <c r="G98" s="25">
        <v>1750</v>
      </c>
      <c r="H98" s="25">
        <v>875</v>
      </c>
    </row>
    <row r="99" spans="1:8" ht="12.75" x14ac:dyDescent="0.2">
      <c r="A99" s="5">
        <v>61</v>
      </c>
      <c r="B99" s="6" t="s">
        <v>80</v>
      </c>
      <c r="C99" s="22" t="s">
        <v>255</v>
      </c>
      <c r="D99" s="22" t="s">
        <v>78</v>
      </c>
      <c r="E99" s="22">
        <v>111360053</v>
      </c>
      <c r="F99" s="23">
        <v>1</v>
      </c>
      <c r="G99" s="25">
        <v>178</v>
      </c>
      <c r="H99" s="25">
        <v>178</v>
      </c>
    </row>
    <row r="100" spans="1:8" ht="12.75" x14ac:dyDescent="0.2">
      <c r="A100" s="5">
        <v>62</v>
      </c>
      <c r="B100" s="6" t="s">
        <v>80</v>
      </c>
      <c r="C100" s="22" t="s">
        <v>256</v>
      </c>
      <c r="D100" s="22" t="s">
        <v>78</v>
      </c>
      <c r="E100" s="22">
        <v>111360054</v>
      </c>
      <c r="F100" s="23">
        <v>5</v>
      </c>
      <c r="G100" s="25">
        <v>130</v>
      </c>
      <c r="H100" s="25">
        <v>65</v>
      </c>
    </row>
    <row r="101" spans="1:8" ht="12.75" x14ac:dyDescent="0.2">
      <c r="A101" s="5">
        <v>63</v>
      </c>
      <c r="B101" s="6" t="s">
        <v>80</v>
      </c>
      <c r="C101" s="22" t="s">
        <v>257</v>
      </c>
      <c r="D101" s="22" t="s">
        <v>78</v>
      </c>
      <c r="E101" s="22">
        <v>111360055</v>
      </c>
      <c r="F101" s="23">
        <v>41</v>
      </c>
      <c r="G101" s="25">
        <v>18930</v>
      </c>
      <c r="H101" s="25">
        <v>9465</v>
      </c>
    </row>
    <row r="102" spans="1:8" ht="12.75" x14ac:dyDescent="0.2">
      <c r="A102" s="5">
        <v>64</v>
      </c>
      <c r="B102" s="6" t="s">
        <v>80</v>
      </c>
      <c r="C102" s="22" t="s">
        <v>258</v>
      </c>
      <c r="D102" s="22" t="s">
        <v>78</v>
      </c>
      <c r="E102" s="22">
        <v>111360005</v>
      </c>
      <c r="F102" s="23">
        <v>1</v>
      </c>
      <c r="G102" s="25">
        <v>1500</v>
      </c>
      <c r="H102" s="25">
        <v>750</v>
      </c>
    </row>
    <row r="103" spans="1:8" ht="12.75" x14ac:dyDescent="0.2">
      <c r="A103" s="5">
        <v>65</v>
      </c>
      <c r="B103" s="6" t="s">
        <v>80</v>
      </c>
      <c r="C103" s="22" t="s">
        <v>259</v>
      </c>
      <c r="D103" s="22" t="s">
        <v>78</v>
      </c>
      <c r="E103" s="22">
        <v>111360004</v>
      </c>
      <c r="F103" s="23">
        <v>1</v>
      </c>
      <c r="G103" s="25">
        <v>2260</v>
      </c>
      <c r="H103" s="25">
        <v>1130</v>
      </c>
    </row>
    <row r="104" spans="1:8" ht="12.75" x14ac:dyDescent="0.2">
      <c r="A104" s="5">
        <v>66</v>
      </c>
      <c r="B104" s="6" t="s">
        <v>80</v>
      </c>
      <c r="C104" s="22" t="s">
        <v>260</v>
      </c>
      <c r="D104" s="22" t="s">
        <v>78</v>
      </c>
      <c r="E104" s="22">
        <v>111360003</v>
      </c>
      <c r="F104" s="23">
        <v>1</v>
      </c>
      <c r="G104" s="25">
        <v>600</v>
      </c>
      <c r="H104" s="25">
        <v>300</v>
      </c>
    </row>
    <row r="105" spans="1:8" ht="12.75" x14ac:dyDescent="0.2">
      <c r="A105" s="5">
        <v>67</v>
      </c>
      <c r="B105" s="6" t="s">
        <v>80</v>
      </c>
      <c r="C105" s="22" t="s">
        <v>261</v>
      </c>
      <c r="D105" s="22" t="s">
        <v>78</v>
      </c>
      <c r="E105" s="22">
        <v>111360179</v>
      </c>
      <c r="F105" s="23">
        <v>1</v>
      </c>
      <c r="G105" s="25">
        <v>3200</v>
      </c>
      <c r="H105" s="25">
        <v>1600</v>
      </c>
    </row>
    <row r="106" spans="1:8" ht="12.75" x14ac:dyDescent="0.2">
      <c r="A106" s="5">
        <v>68</v>
      </c>
      <c r="B106" s="6" t="s">
        <v>80</v>
      </c>
      <c r="C106" s="22" t="s">
        <v>262</v>
      </c>
      <c r="D106" s="22" t="s">
        <v>78</v>
      </c>
      <c r="E106" s="22">
        <v>111360002</v>
      </c>
      <c r="F106" s="23">
        <v>1</v>
      </c>
      <c r="G106" s="25">
        <v>1400</v>
      </c>
      <c r="H106" s="25">
        <v>700</v>
      </c>
    </row>
    <row r="107" spans="1:8" ht="12.75" x14ac:dyDescent="0.2">
      <c r="A107" s="5">
        <v>69</v>
      </c>
      <c r="B107" s="6" t="s">
        <v>80</v>
      </c>
      <c r="C107" s="22" t="s">
        <v>263</v>
      </c>
      <c r="D107" s="22" t="s">
        <v>78</v>
      </c>
      <c r="E107" s="22">
        <v>111360180</v>
      </c>
      <c r="F107" s="23">
        <v>11</v>
      </c>
      <c r="G107" s="25">
        <v>8790.83</v>
      </c>
      <c r="H107" s="25">
        <v>4396</v>
      </c>
    </row>
    <row r="108" spans="1:8" ht="12.75" x14ac:dyDescent="0.2">
      <c r="A108" s="5">
        <v>70</v>
      </c>
      <c r="B108" s="6" t="s">
        <v>80</v>
      </c>
      <c r="C108" s="22" t="s">
        <v>264</v>
      </c>
      <c r="D108" s="22" t="s">
        <v>78</v>
      </c>
      <c r="E108" s="22">
        <v>111360181</v>
      </c>
      <c r="F108" s="23">
        <v>11</v>
      </c>
      <c r="G108" s="25">
        <v>6031.67</v>
      </c>
      <c r="H108" s="25">
        <v>3016</v>
      </c>
    </row>
    <row r="109" spans="1:8" ht="12.75" x14ac:dyDescent="0.2">
      <c r="A109" s="5">
        <v>71</v>
      </c>
      <c r="B109" s="6" t="s">
        <v>80</v>
      </c>
      <c r="C109" s="22" t="s">
        <v>81</v>
      </c>
      <c r="D109" s="22" t="s">
        <v>78</v>
      </c>
      <c r="E109" s="22">
        <v>111370019</v>
      </c>
      <c r="F109" s="23">
        <v>1</v>
      </c>
      <c r="G109" s="25">
        <v>459</v>
      </c>
      <c r="H109" s="25">
        <v>230</v>
      </c>
    </row>
    <row r="110" spans="1:8" ht="12.75" x14ac:dyDescent="0.2">
      <c r="A110" s="5">
        <v>72</v>
      </c>
      <c r="B110" s="6" t="s">
        <v>80</v>
      </c>
      <c r="C110" s="22" t="s">
        <v>82</v>
      </c>
      <c r="D110" s="22" t="s">
        <v>78</v>
      </c>
      <c r="E110" s="22">
        <v>111360182</v>
      </c>
      <c r="F110" s="23">
        <v>1</v>
      </c>
      <c r="G110" s="25">
        <v>1600</v>
      </c>
      <c r="H110" s="25">
        <v>800</v>
      </c>
    </row>
    <row r="111" spans="1:8" ht="12.75" x14ac:dyDescent="0.2">
      <c r="A111" s="5">
        <v>73</v>
      </c>
      <c r="B111" s="6" t="s">
        <v>80</v>
      </c>
      <c r="C111" s="22" t="s">
        <v>83</v>
      </c>
      <c r="D111" s="22" t="s">
        <v>78</v>
      </c>
      <c r="E111" s="22">
        <v>111360183</v>
      </c>
      <c r="F111" s="23">
        <v>1</v>
      </c>
      <c r="G111" s="25">
        <v>2050</v>
      </c>
      <c r="H111" s="25">
        <v>1025</v>
      </c>
    </row>
    <row r="112" spans="1:8" ht="12.75" x14ac:dyDescent="0.2">
      <c r="A112" s="5">
        <v>74</v>
      </c>
      <c r="B112" s="6" t="s">
        <v>80</v>
      </c>
      <c r="C112" s="22" t="s">
        <v>84</v>
      </c>
      <c r="D112" s="22" t="s">
        <v>78</v>
      </c>
      <c r="E112" s="22">
        <v>111360010</v>
      </c>
      <c r="F112" s="23">
        <v>1</v>
      </c>
      <c r="G112" s="25">
        <v>1589</v>
      </c>
      <c r="H112" s="25">
        <v>795</v>
      </c>
    </row>
    <row r="113" spans="1:8" ht="12.75" x14ac:dyDescent="0.2">
      <c r="A113" s="5">
        <v>75</v>
      </c>
      <c r="B113" s="6" t="s">
        <v>80</v>
      </c>
      <c r="C113" s="22" t="s">
        <v>85</v>
      </c>
      <c r="D113" s="22" t="s">
        <v>78</v>
      </c>
      <c r="E113" s="22">
        <v>111360184</v>
      </c>
      <c r="F113" s="23">
        <v>1</v>
      </c>
      <c r="G113" s="25">
        <v>700</v>
      </c>
      <c r="H113" s="25">
        <v>350</v>
      </c>
    </row>
    <row r="114" spans="1:8" ht="12.75" x14ac:dyDescent="0.2">
      <c r="A114" s="5">
        <v>76</v>
      </c>
      <c r="B114" s="6" t="s">
        <v>80</v>
      </c>
      <c r="C114" s="22" t="s">
        <v>86</v>
      </c>
      <c r="D114" s="22" t="s">
        <v>78</v>
      </c>
      <c r="E114" s="22">
        <v>111360011</v>
      </c>
      <c r="F114" s="23">
        <v>1</v>
      </c>
      <c r="G114" s="25">
        <v>2500</v>
      </c>
      <c r="H114" s="25">
        <v>1250</v>
      </c>
    </row>
    <row r="115" spans="1:8" ht="12.75" x14ac:dyDescent="0.2">
      <c r="A115" s="5">
        <v>77</v>
      </c>
      <c r="B115" s="6" t="s">
        <v>80</v>
      </c>
      <c r="C115" s="22" t="s">
        <v>87</v>
      </c>
      <c r="D115" s="22" t="s">
        <v>78</v>
      </c>
      <c r="E115" s="22">
        <v>111360185</v>
      </c>
      <c r="F115" s="23">
        <v>1</v>
      </c>
      <c r="G115" s="25">
        <v>1800</v>
      </c>
      <c r="H115" s="25">
        <v>900</v>
      </c>
    </row>
    <row r="116" spans="1:8" ht="12.75" x14ac:dyDescent="0.2">
      <c r="A116" s="5">
        <v>78</v>
      </c>
      <c r="B116" s="6" t="s">
        <v>80</v>
      </c>
      <c r="C116" s="22" t="s">
        <v>88</v>
      </c>
      <c r="D116" s="22" t="s">
        <v>78</v>
      </c>
      <c r="E116" s="22">
        <v>111360056</v>
      </c>
      <c r="F116" s="23">
        <v>2</v>
      </c>
      <c r="G116" s="25">
        <v>2352</v>
      </c>
      <c r="H116" s="25">
        <v>1176</v>
      </c>
    </row>
    <row r="117" spans="1:8" ht="12.75" x14ac:dyDescent="0.2">
      <c r="A117" s="5">
        <v>79</v>
      </c>
      <c r="B117" s="6" t="s">
        <v>80</v>
      </c>
      <c r="C117" s="22" t="s">
        <v>89</v>
      </c>
      <c r="D117" s="22" t="s">
        <v>78</v>
      </c>
      <c r="E117" s="22">
        <v>111360012</v>
      </c>
      <c r="F117" s="23"/>
      <c r="G117" s="25">
        <v>24871.26</v>
      </c>
      <c r="H117" s="25">
        <v>12436</v>
      </c>
    </row>
    <row r="118" spans="1:8" ht="12.75" x14ac:dyDescent="0.2">
      <c r="A118" s="5">
        <v>80</v>
      </c>
      <c r="B118" s="6" t="s">
        <v>80</v>
      </c>
      <c r="C118" s="22" t="s">
        <v>90</v>
      </c>
      <c r="D118" s="22" t="s">
        <v>78</v>
      </c>
      <c r="E118" s="22">
        <v>111370075</v>
      </c>
      <c r="F118" s="23">
        <v>1</v>
      </c>
      <c r="G118" s="25">
        <v>4596</v>
      </c>
      <c r="H118" s="25">
        <v>2298</v>
      </c>
    </row>
    <row r="119" spans="1:8" ht="12.75" x14ac:dyDescent="0.2">
      <c r="A119" s="5">
        <v>81</v>
      </c>
      <c r="B119" s="6" t="s">
        <v>80</v>
      </c>
      <c r="C119" s="22" t="s">
        <v>91</v>
      </c>
      <c r="D119" s="22" t="s">
        <v>78</v>
      </c>
      <c r="E119" s="22">
        <v>111360013</v>
      </c>
      <c r="F119" s="23">
        <v>11</v>
      </c>
      <c r="G119" s="25">
        <v>113.63</v>
      </c>
      <c r="H119" s="25">
        <v>57</v>
      </c>
    </row>
    <row r="120" spans="1:8" ht="12.75" x14ac:dyDescent="0.2">
      <c r="A120" s="5">
        <v>82</v>
      </c>
      <c r="B120" s="6" t="s">
        <v>80</v>
      </c>
      <c r="C120" s="22" t="s">
        <v>92</v>
      </c>
      <c r="D120" s="22" t="s">
        <v>78</v>
      </c>
      <c r="E120" s="22">
        <v>111360014</v>
      </c>
      <c r="F120" s="23">
        <v>1</v>
      </c>
      <c r="G120" s="25">
        <v>489.76</v>
      </c>
      <c r="H120" s="25">
        <v>245</v>
      </c>
    </row>
    <row r="121" spans="1:8" ht="12.75" x14ac:dyDescent="0.2">
      <c r="A121" s="5">
        <v>83</v>
      </c>
      <c r="B121" s="6" t="s">
        <v>80</v>
      </c>
      <c r="C121" s="22" t="s">
        <v>93</v>
      </c>
      <c r="D121" s="22" t="s">
        <v>78</v>
      </c>
      <c r="E121" s="22">
        <v>111360015</v>
      </c>
      <c r="F121" s="23">
        <v>1</v>
      </c>
      <c r="G121" s="25">
        <v>442.98</v>
      </c>
      <c r="H121" s="25">
        <v>221</v>
      </c>
    </row>
    <row r="122" spans="1:8" ht="12.75" x14ac:dyDescent="0.2">
      <c r="A122" s="5">
        <v>84</v>
      </c>
      <c r="B122" s="6" t="s">
        <v>80</v>
      </c>
      <c r="C122" s="22" t="s">
        <v>94</v>
      </c>
      <c r="D122" s="22" t="s">
        <v>78</v>
      </c>
      <c r="E122" s="22">
        <v>111360073</v>
      </c>
      <c r="F122" s="23">
        <v>2</v>
      </c>
      <c r="G122" s="25">
        <v>2</v>
      </c>
      <c r="H122" s="25">
        <v>2</v>
      </c>
    </row>
    <row r="123" spans="1:8" ht="12.75" x14ac:dyDescent="0.2">
      <c r="A123" s="5">
        <v>85</v>
      </c>
      <c r="B123" s="6" t="s">
        <v>80</v>
      </c>
      <c r="C123" s="22" t="s">
        <v>301</v>
      </c>
      <c r="D123" s="22" t="s">
        <v>78</v>
      </c>
      <c r="E123" s="22">
        <v>111360077</v>
      </c>
      <c r="F123" s="23">
        <v>2</v>
      </c>
      <c r="G123" s="24">
        <v>100</v>
      </c>
      <c r="H123" s="24">
        <v>50</v>
      </c>
    </row>
    <row r="124" spans="1:8" ht="12.75" x14ac:dyDescent="0.2">
      <c r="A124" s="5">
        <v>86</v>
      </c>
      <c r="B124" s="6" t="s">
        <v>80</v>
      </c>
      <c r="C124" s="22" t="s">
        <v>302</v>
      </c>
      <c r="D124" s="22" t="s">
        <v>78</v>
      </c>
      <c r="E124" s="22">
        <v>111360078</v>
      </c>
      <c r="F124" s="23">
        <v>1</v>
      </c>
      <c r="G124" s="24">
        <v>50</v>
      </c>
      <c r="H124" s="24">
        <v>25</v>
      </c>
    </row>
    <row r="125" spans="1:8" ht="12.75" x14ac:dyDescent="0.2">
      <c r="A125" s="5">
        <v>87</v>
      </c>
      <c r="B125" s="6" t="s">
        <v>80</v>
      </c>
      <c r="C125" s="22" t="s">
        <v>303</v>
      </c>
      <c r="D125" s="22" t="s">
        <v>78</v>
      </c>
      <c r="E125" s="22">
        <v>111370025</v>
      </c>
      <c r="F125" s="23">
        <v>1</v>
      </c>
      <c r="G125" s="24">
        <v>65</v>
      </c>
      <c r="H125" s="24">
        <v>32</v>
      </c>
    </row>
    <row r="126" spans="1:8" ht="12.75" x14ac:dyDescent="0.2">
      <c r="A126" s="5">
        <v>88</v>
      </c>
      <c r="B126" s="6" t="s">
        <v>80</v>
      </c>
      <c r="C126" s="22" t="s">
        <v>304</v>
      </c>
      <c r="D126" s="22" t="s">
        <v>78</v>
      </c>
      <c r="E126" s="22">
        <v>111370026</v>
      </c>
      <c r="F126" s="23">
        <v>1</v>
      </c>
      <c r="G126" s="24">
        <v>70</v>
      </c>
      <c r="H126" s="24">
        <v>35</v>
      </c>
    </row>
    <row r="127" spans="1:8" ht="12.75" x14ac:dyDescent="0.2">
      <c r="A127" s="5">
        <v>89</v>
      </c>
      <c r="B127" s="6" t="s">
        <v>80</v>
      </c>
      <c r="C127" s="22" t="s">
        <v>305</v>
      </c>
      <c r="D127" s="22" t="s">
        <v>78</v>
      </c>
      <c r="E127" s="22">
        <v>111370027</v>
      </c>
      <c r="F127" s="23">
        <v>1</v>
      </c>
      <c r="G127" s="24">
        <v>85</v>
      </c>
      <c r="H127" s="24">
        <v>43</v>
      </c>
    </row>
    <row r="128" spans="1:8" ht="12.75" x14ac:dyDescent="0.2">
      <c r="A128" s="5">
        <v>90</v>
      </c>
      <c r="B128" s="6" t="s">
        <v>80</v>
      </c>
      <c r="C128" s="22" t="s">
        <v>306</v>
      </c>
      <c r="D128" s="22" t="s">
        <v>78</v>
      </c>
      <c r="E128" s="22">
        <v>111360079</v>
      </c>
      <c r="F128" s="23">
        <v>15</v>
      </c>
      <c r="G128" s="24">
        <v>1368</v>
      </c>
      <c r="H128" s="24">
        <v>684</v>
      </c>
    </row>
    <row r="129" spans="1:8" ht="12.75" x14ac:dyDescent="0.2">
      <c r="A129" s="5">
        <v>91</v>
      </c>
      <c r="B129" s="6" t="s">
        <v>80</v>
      </c>
      <c r="C129" s="22" t="s">
        <v>95</v>
      </c>
      <c r="D129" s="22" t="s">
        <v>78</v>
      </c>
      <c r="E129" s="22">
        <v>111360080</v>
      </c>
      <c r="F129" s="23">
        <v>12</v>
      </c>
      <c r="G129" s="24">
        <v>61</v>
      </c>
      <c r="H129" s="24">
        <v>30</v>
      </c>
    </row>
    <row r="130" spans="1:8" ht="12.75" x14ac:dyDescent="0.2">
      <c r="A130" s="5">
        <v>92</v>
      </c>
      <c r="B130" s="6" t="s">
        <v>80</v>
      </c>
      <c r="C130" s="22" t="s">
        <v>96</v>
      </c>
      <c r="D130" s="22" t="s">
        <v>78</v>
      </c>
      <c r="E130" s="22">
        <v>111370028</v>
      </c>
      <c r="F130" s="23">
        <v>2</v>
      </c>
      <c r="G130" s="24">
        <v>46</v>
      </c>
      <c r="H130" s="24">
        <v>23</v>
      </c>
    </row>
    <row r="131" spans="1:8" ht="12.75" x14ac:dyDescent="0.2">
      <c r="A131" s="5">
        <v>93</v>
      </c>
      <c r="B131" s="6" t="s">
        <v>80</v>
      </c>
      <c r="C131" s="22" t="s">
        <v>97</v>
      </c>
      <c r="D131" s="22" t="s">
        <v>78</v>
      </c>
      <c r="E131" s="26">
        <v>111360075</v>
      </c>
      <c r="F131" s="23">
        <v>1</v>
      </c>
      <c r="G131" s="25">
        <v>5</v>
      </c>
      <c r="H131" s="25">
        <v>3</v>
      </c>
    </row>
    <row r="132" spans="1:8" ht="12.75" x14ac:dyDescent="0.2">
      <c r="A132" s="5">
        <v>94</v>
      </c>
      <c r="B132" s="6" t="s">
        <v>80</v>
      </c>
      <c r="C132" s="22" t="s">
        <v>98</v>
      </c>
      <c r="D132" s="22" t="s">
        <v>78</v>
      </c>
      <c r="E132" s="22">
        <v>111360076</v>
      </c>
      <c r="F132" s="23">
        <v>4</v>
      </c>
      <c r="G132" s="25">
        <v>20</v>
      </c>
      <c r="H132" s="25">
        <v>10</v>
      </c>
    </row>
    <row r="133" spans="1:8" ht="12.75" x14ac:dyDescent="0.2">
      <c r="A133" s="5">
        <v>95</v>
      </c>
      <c r="B133" s="6" t="s">
        <v>80</v>
      </c>
      <c r="C133" s="22" t="s">
        <v>99</v>
      </c>
      <c r="D133" s="22" t="s">
        <v>78</v>
      </c>
      <c r="E133" s="22">
        <v>111370031</v>
      </c>
      <c r="F133" s="23">
        <v>8</v>
      </c>
      <c r="G133" s="25">
        <v>16</v>
      </c>
      <c r="H133" s="25">
        <v>8</v>
      </c>
    </row>
    <row r="134" spans="1:8" ht="12.75" x14ac:dyDescent="0.2">
      <c r="A134" s="5">
        <v>96</v>
      </c>
      <c r="B134" s="6" t="s">
        <v>80</v>
      </c>
      <c r="C134" s="22" t="s">
        <v>100</v>
      </c>
      <c r="D134" s="22" t="s">
        <v>78</v>
      </c>
      <c r="E134" s="22">
        <v>111370032</v>
      </c>
      <c r="F134" s="23">
        <v>3</v>
      </c>
      <c r="G134" s="25">
        <v>15</v>
      </c>
      <c r="H134" s="25">
        <v>8</v>
      </c>
    </row>
    <row r="135" spans="1:8" ht="12.75" x14ac:dyDescent="0.2">
      <c r="A135" s="5">
        <v>97</v>
      </c>
      <c r="B135" s="6" t="s">
        <v>80</v>
      </c>
      <c r="C135" s="22" t="s">
        <v>101</v>
      </c>
      <c r="D135" s="22" t="s">
        <v>78</v>
      </c>
      <c r="E135" s="22">
        <v>111360136</v>
      </c>
      <c r="F135" s="23">
        <v>8</v>
      </c>
      <c r="G135" s="25">
        <v>32</v>
      </c>
      <c r="H135" s="25">
        <v>16</v>
      </c>
    </row>
    <row r="136" spans="1:8" ht="12.75" x14ac:dyDescent="0.2">
      <c r="A136" s="5">
        <v>98</v>
      </c>
      <c r="B136" s="6" t="s">
        <v>80</v>
      </c>
      <c r="C136" s="22" t="s">
        <v>102</v>
      </c>
      <c r="D136" s="22" t="s">
        <v>78</v>
      </c>
      <c r="E136" s="22">
        <v>111370033</v>
      </c>
      <c r="F136" s="23">
        <v>3</v>
      </c>
      <c r="G136" s="25">
        <v>21</v>
      </c>
      <c r="H136" s="25">
        <v>10</v>
      </c>
    </row>
    <row r="137" spans="1:8" ht="12.75" x14ac:dyDescent="0.2">
      <c r="A137" s="5">
        <v>99</v>
      </c>
      <c r="B137" s="6" t="s">
        <v>80</v>
      </c>
      <c r="C137" s="22" t="s">
        <v>103</v>
      </c>
      <c r="D137" s="22" t="s">
        <v>78</v>
      </c>
      <c r="E137" s="22">
        <v>111360137</v>
      </c>
      <c r="F137" s="23">
        <v>17</v>
      </c>
      <c r="G137" s="25">
        <v>34</v>
      </c>
      <c r="H137" s="25">
        <v>17</v>
      </c>
    </row>
    <row r="138" spans="1:8" ht="12.75" x14ac:dyDescent="0.2">
      <c r="A138" s="5">
        <v>100</v>
      </c>
      <c r="B138" s="6" t="s">
        <v>80</v>
      </c>
      <c r="C138" s="22" t="s">
        <v>104</v>
      </c>
      <c r="D138" s="22" t="s">
        <v>78</v>
      </c>
      <c r="E138" s="22">
        <v>111360138</v>
      </c>
      <c r="F138" s="23">
        <v>9</v>
      </c>
      <c r="G138" s="25">
        <v>72</v>
      </c>
      <c r="H138" s="25">
        <v>36</v>
      </c>
    </row>
    <row r="139" spans="1:8" ht="12.75" x14ac:dyDescent="0.2">
      <c r="A139" s="5">
        <v>101</v>
      </c>
      <c r="B139" s="6" t="s">
        <v>80</v>
      </c>
      <c r="C139" s="22" t="s">
        <v>105</v>
      </c>
      <c r="D139" s="22" t="s">
        <v>78</v>
      </c>
      <c r="E139" s="22">
        <v>111360139</v>
      </c>
      <c r="F139" s="23">
        <v>1</v>
      </c>
      <c r="G139" s="25">
        <v>6</v>
      </c>
      <c r="H139" s="25">
        <v>3</v>
      </c>
    </row>
    <row r="140" spans="1:8" ht="12.75" x14ac:dyDescent="0.2">
      <c r="A140" s="5">
        <v>102</v>
      </c>
      <c r="B140" s="6" t="s">
        <v>80</v>
      </c>
      <c r="C140" s="22" t="s">
        <v>106</v>
      </c>
      <c r="D140" s="22" t="s">
        <v>78</v>
      </c>
      <c r="E140" s="22">
        <v>111360140</v>
      </c>
      <c r="F140" s="23">
        <v>2</v>
      </c>
      <c r="G140" s="25">
        <v>16</v>
      </c>
      <c r="H140" s="25">
        <v>8</v>
      </c>
    </row>
    <row r="141" spans="1:8" ht="12.75" x14ac:dyDescent="0.2">
      <c r="A141" s="5">
        <v>103</v>
      </c>
      <c r="B141" s="6" t="s">
        <v>80</v>
      </c>
      <c r="C141" s="22" t="s">
        <v>107</v>
      </c>
      <c r="D141" s="22" t="s">
        <v>78</v>
      </c>
      <c r="E141" s="22">
        <v>111370034</v>
      </c>
      <c r="F141" s="23">
        <v>2</v>
      </c>
      <c r="G141" s="25">
        <v>12</v>
      </c>
      <c r="H141" s="25">
        <v>6</v>
      </c>
    </row>
    <row r="142" spans="1:8" ht="12.75" x14ac:dyDescent="0.2">
      <c r="A142" s="5">
        <v>104</v>
      </c>
      <c r="B142" s="6" t="s">
        <v>80</v>
      </c>
      <c r="C142" s="22" t="s">
        <v>108</v>
      </c>
      <c r="D142" s="22" t="s">
        <v>78</v>
      </c>
      <c r="E142" s="22">
        <v>111360141</v>
      </c>
      <c r="F142" s="23">
        <v>1</v>
      </c>
      <c r="G142" s="25">
        <v>7</v>
      </c>
      <c r="H142" s="25">
        <v>3</v>
      </c>
    </row>
    <row r="143" spans="1:8" ht="12.75" x14ac:dyDescent="0.2">
      <c r="A143" s="5">
        <v>105</v>
      </c>
      <c r="B143" s="6" t="s">
        <v>80</v>
      </c>
      <c r="C143" s="22" t="s">
        <v>109</v>
      </c>
      <c r="D143" s="22" t="s">
        <v>78</v>
      </c>
      <c r="E143" s="22">
        <v>111370035</v>
      </c>
      <c r="F143" s="23">
        <v>6</v>
      </c>
      <c r="G143" s="25">
        <v>24</v>
      </c>
      <c r="H143" s="25">
        <v>12</v>
      </c>
    </row>
    <row r="144" spans="1:8" ht="12.75" x14ac:dyDescent="0.2">
      <c r="A144" s="5">
        <v>106</v>
      </c>
      <c r="B144" s="6" t="s">
        <v>80</v>
      </c>
      <c r="C144" s="22" t="s">
        <v>110</v>
      </c>
      <c r="D144" s="22" t="s">
        <v>78</v>
      </c>
      <c r="E144" s="22">
        <v>111360142</v>
      </c>
      <c r="F144" s="23">
        <v>1</v>
      </c>
      <c r="G144" s="25">
        <v>7</v>
      </c>
      <c r="H144" s="25">
        <v>4</v>
      </c>
    </row>
    <row r="145" spans="1:8" ht="12.75" x14ac:dyDescent="0.2">
      <c r="A145" s="5">
        <v>107</v>
      </c>
      <c r="B145" s="6" t="s">
        <v>80</v>
      </c>
      <c r="C145" s="22" t="s">
        <v>111</v>
      </c>
      <c r="D145" s="22" t="s">
        <v>78</v>
      </c>
      <c r="E145" s="22">
        <v>111360143</v>
      </c>
      <c r="F145" s="23">
        <v>10</v>
      </c>
      <c r="G145" s="25">
        <v>60</v>
      </c>
      <c r="H145" s="25">
        <v>30</v>
      </c>
    </row>
    <row r="146" spans="1:8" ht="12.75" x14ac:dyDescent="0.2">
      <c r="A146" s="5">
        <v>108</v>
      </c>
      <c r="B146" s="6" t="s">
        <v>80</v>
      </c>
      <c r="C146" s="22" t="s">
        <v>112</v>
      </c>
      <c r="D146" s="22" t="s">
        <v>78</v>
      </c>
      <c r="E146" s="22">
        <v>111370036</v>
      </c>
      <c r="F146" s="23">
        <v>23</v>
      </c>
      <c r="G146" s="25">
        <v>92</v>
      </c>
      <c r="H146" s="25">
        <v>46</v>
      </c>
    </row>
    <row r="147" spans="1:8" ht="12.75" x14ac:dyDescent="0.2">
      <c r="A147" s="5">
        <v>109</v>
      </c>
      <c r="B147" s="6" t="s">
        <v>80</v>
      </c>
      <c r="C147" s="22" t="s">
        <v>113</v>
      </c>
      <c r="D147" s="22" t="s">
        <v>78</v>
      </c>
      <c r="E147" s="22">
        <v>111370037</v>
      </c>
      <c r="F147" s="23">
        <v>1</v>
      </c>
      <c r="G147" s="25">
        <v>399</v>
      </c>
      <c r="H147" s="25">
        <v>399</v>
      </c>
    </row>
    <row r="148" spans="1:8" ht="12.75" x14ac:dyDescent="0.2">
      <c r="A148" s="5">
        <v>110</v>
      </c>
      <c r="B148" s="6" t="s">
        <v>80</v>
      </c>
      <c r="C148" s="22" t="s">
        <v>114</v>
      </c>
      <c r="D148" s="22" t="s">
        <v>78</v>
      </c>
      <c r="E148" s="22">
        <v>111370038</v>
      </c>
      <c r="F148" s="23">
        <v>1</v>
      </c>
      <c r="G148" s="25">
        <v>80</v>
      </c>
      <c r="H148" s="25">
        <v>40</v>
      </c>
    </row>
    <row r="149" spans="1:8" ht="12.75" x14ac:dyDescent="0.2">
      <c r="A149" s="5">
        <v>111</v>
      </c>
      <c r="B149" s="6" t="s">
        <v>80</v>
      </c>
      <c r="C149" s="22" t="s">
        <v>115</v>
      </c>
      <c r="D149" s="22" t="s">
        <v>78</v>
      </c>
      <c r="E149" s="22">
        <v>111370039</v>
      </c>
      <c r="F149" s="23">
        <v>1</v>
      </c>
      <c r="G149" s="25">
        <v>8</v>
      </c>
      <c r="H149" s="25">
        <v>4</v>
      </c>
    </row>
    <row r="150" spans="1:8" ht="12.75" x14ac:dyDescent="0.2">
      <c r="A150" s="5">
        <v>112</v>
      </c>
      <c r="B150" s="6" t="s">
        <v>80</v>
      </c>
      <c r="C150" s="22" t="s">
        <v>116</v>
      </c>
      <c r="D150" s="22" t="s">
        <v>78</v>
      </c>
      <c r="E150" s="22">
        <v>111360178</v>
      </c>
      <c r="F150" s="23">
        <v>10</v>
      </c>
      <c r="G150" s="25">
        <v>170</v>
      </c>
      <c r="H150" s="25">
        <v>85</v>
      </c>
    </row>
    <row r="151" spans="1:8" ht="12.75" x14ac:dyDescent="0.2">
      <c r="A151" s="5">
        <v>113</v>
      </c>
      <c r="B151" s="6" t="s">
        <v>80</v>
      </c>
      <c r="C151" s="22" t="s">
        <v>117</v>
      </c>
      <c r="D151" s="22" t="s">
        <v>78</v>
      </c>
      <c r="E151" s="22">
        <v>111370040</v>
      </c>
      <c r="F151" s="23">
        <v>3</v>
      </c>
      <c r="G151" s="25">
        <v>10</v>
      </c>
      <c r="H151" s="25">
        <v>5</v>
      </c>
    </row>
    <row r="152" spans="1:8" ht="12.75" x14ac:dyDescent="0.2">
      <c r="A152" s="5">
        <v>114</v>
      </c>
      <c r="B152" s="6" t="s">
        <v>80</v>
      </c>
      <c r="C152" s="22" t="s">
        <v>118</v>
      </c>
      <c r="D152" s="22" t="s">
        <v>78</v>
      </c>
      <c r="E152" s="22">
        <v>111360144</v>
      </c>
      <c r="F152" s="23">
        <v>2</v>
      </c>
      <c r="G152" s="25">
        <v>19</v>
      </c>
      <c r="H152" s="25">
        <v>9</v>
      </c>
    </row>
    <row r="153" spans="1:8" ht="12.75" x14ac:dyDescent="0.2">
      <c r="A153" s="5">
        <v>115</v>
      </c>
      <c r="B153" s="6" t="s">
        <v>80</v>
      </c>
      <c r="C153" s="22" t="s">
        <v>119</v>
      </c>
      <c r="D153" s="22" t="s">
        <v>78</v>
      </c>
      <c r="E153" s="22">
        <v>111360145</v>
      </c>
      <c r="F153" s="23">
        <v>1</v>
      </c>
      <c r="G153" s="25">
        <v>8</v>
      </c>
      <c r="H153" s="25">
        <v>4</v>
      </c>
    </row>
    <row r="154" spans="1:8" ht="12.75" x14ac:dyDescent="0.2">
      <c r="A154" s="5">
        <v>116</v>
      </c>
      <c r="B154" s="6" t="s">
        <v>80</v>
      </c>
      <c r="C154" s="22" t="s">
        <v>120</v>
      </c>
      <c r="D154" s="22" t="s">
        <v>78</v>
      </c>
      <c r="E154" s="22">
        <v>111370041</v>
      </c>
      <c r="F154" s="23">
        <v>3</v>
      </c>
      <c r="G154" s="25">
        <v>12</v>
      </c>
      <c r="H154" s="25">
        <v>6</v>
      </c>
    </row>
    <row r="155" spans="1:8" ht="12.75" x14ac:dyDescent="0.2">
      <c r="A155" s="5">
        <v>117</v>
      </c>
      <c r="B155" s="6" t="s">
        <v>80</v>
      </c>
      <c r="C155" s="22" t="s">
        <v>121</v>
      </c>
      <c r="D155" s="22" t="s">
        <v>78</v>
      </c>
      <c r="E155" s="22">
        <v>111370042</v>
      </c>
      <c r="F155" s="23">
        <v>1</v>
      </c>
      <c r="G155" s="25">
        <v>6</v>
      </c>
      <c r="H155" s="25">
        <v>3</v>
      </c>
    </row>
    <row r="156" spans="1:8" ht="12.75" x14ac:dyDescent="0.2">
      <c r="A156" s="5">
        <v>118</v>
      </c>
      <c r="B156" s="6" t="s">
        <v>80</v>
      </c>
      <c r="C156" s="22" t="s">
        <v>122</v>
      </c>
      <c r="D156" s="22" t="s">
        <v>78</v>
      </c>
      <c r="E156" s="22">
        <v>111360146</v>
      </c>
      <c r="F156" s="23">
        <v>1</v>
      </c>
      <c r="G156" s="25">
        <v>20</v>
      </c>
      <c r="H156" s="25">
        <v>10</v>
      </c>
    </row>
    <row r="157" spans="1:8" ht="12.75" x14ac:dyDescent="0.2">
      <c r="A157" s="5">
        <v>119</v>
      </c>
      <c r="B157" s="6" t="s">
        <v>80</v>
      </c>
      <c r="C157" s="22" t="s">
        <v>123</v>
      </c>
      <c r="D157" s="22" t="s">
        <v>78</v>
      </c>
      <c r="E157" s="22">
        <v>111360147</v>
      </c>
      <c r="F157" s="23">
        <v>1</v>
      </c>
      <c r="G157" s="25">
        <v>42</v>
      </c>
      <c r="H157" s="25">
        <v>21</v>
      </c>
    </row>
    <row r="158" spans="1:8" ht="12.75" x14ac:dyDescent="0.2">
      <c r="A158" s="5">
        <v>120</v>
      </c>
      <c r="B158" s="6" t="s">
        <v>80</v>
      </c>
      <c r="C158" s="22" t="s">
        <v>124</v>
      </c>
      <c r="D158" s="22" t="s">
        <v>78</v>
      </c>
      <c r="E158" s="22">
        <v>111370044</v>
      </c>
      <c r="F158" s="23">
        <v>2</v>
      </c>
      <c r="G158" s="25">
        <v>12</v>
      </c>
      <c r="H158" s="25">
        <v>6</v>
      </c>
    </row>
    <row r="159" spans="1:8" ht="12.75" x14ac:dyDescent="0.2">
      <c r="A159" s="5">
        <v>121</v>
      </c>
      <c r="B159" s="6" t="s">
        <v>80</v>
      </c>
      <c r="C159" s="22" t="s">
        <v>125</v>
      </c>
      <c r="D159" s="22" t="s">
        <v>78</v>
      </c>
      <c r="E159" s="22">
        <v>111370043</v>
      </c>
      <c r="F159" s="23">
        <v>3</v>
      </c>
      <c r="G159" s="25">
        <v>18</v>
      </c>
      <c r="H159" s="25">
        <v>9</v>
      </c>
    </row>
    <row r="160" spans="1:8" ht="12.75" x14ac:dyDescent="0.2">
      <c r="A160" s="5">
        <v>122</v>
      </c>
      <c r="B160" s="6" t="s">
        <v>80</v>
      </c>
      <c r="C160" s="22" t="s">
        <v>126</v>
      </c>
      <c r="D160" s="22" t="s">
        <v>78</v>
      </c>
      <c r="E160" s="22">
        <v>111370046</v>
      </c>
      <c r="F160" s="23">
        <v>5</v>
      </c>
      <c r="G160" s="25">
        <v>40</v>
      </c>
      <c r="H160" s="25">
        <v>20</v>
      </c>
    </row>
    <row r="161" spans="1:8" ht="12.75" x14ac:dyDescent="0.2">
      <c r="A161" s="5">
        <v>123</v>
      </c>
      <c r="B161" s="6" t="s">
        <v>80</v>
      </c>
      <c r="C161" s="22" t="s">
        <v>127</v>
      </c>
      <c r="D161" s="22" t="s">
        <v>78</v>
      </c>
      <c r="E161" s="22">
        <v>111370045</v>
      </c>
      <c r="F161" s="23">
        <v>2</v>
      </c>
      <c r="G161" s="25">
        <v>60</v>
      </c>
      <c r="H161" s="25">
        <v>30</v>
      </c>
    </row>
    <row r="162" spans="1:8" ht="12.75" x14ac:dyDescent="0.2">
      <c r="A162" s="5">
        <v>124</v>
      </c>
      <c r="B162" s="6" t="s">
        <v>80</v>
      </c>
      <c r="C162" s="22" t="s">
        <v>128</v>
      </c>
      <c r="D162" s="22" t="s">
        <v>78</v>
      </c>
      <c r="E162" s="22">
        <v>111370050</v>
      </c>
      <c r="F162" s="23">
        <v>1</v>
      </c>
      <c r="G162" s="25">
        <v>17</v>
      </c>
      <c r="H162" s="25">
        <v>9</v>
      </c>
    </row>
    <row r="163" spans="1:8" ht="12.75" x14ac:dyDescent="0.2">
      <c r="A163" s="5">
        <v>125</v>
      </c>
      <c r="B163" s="6" t="s">
        <v>80</v>
      </c>
      <c r="C163" s="22" t="s">
        <v>129</v>
      </c>
      <c r="D163" s="22" t="s">
        <v>78</v>
      </c>
      <c r="E163" s="22">
        <v>111370047</v>
      </c>
      <c r="F163" s="23">
        <v>1</v>
      </c>
      <c r="G163" s="25">
        <v>6</v>
      </c>
      <c r="H163" s="25">
        <v>3</v>
      </c>
    </row>
    <row r="164" spans="1:8" ht="12.75" x14ac:dyDescent="0.2">
      <c r="A164" s="5">
        <v>126</v>
      </c>
      <c r="B164" s="6" t="s">
        <v>80</v>
      </c>
      <c r="C164" s="22" t="s">
        <v>130</v>
      </c>
      <c r="D164" s="22" t="s">
        <v>78</v>
      </c>
      <c r="E164" s="22">
        <v>111360176</v>
      </c>
      <c r="F164" s="23">
        <v>1</v>
      </c>
      <c r="G164" s="25">
        <v>8</v>
      </c>
      <c r="H164" s="25">
        <v>4</v>
      </c>
    </row>
    <row r="165" spans="1:8" ht="12.75" x14ac:dyDescent="0.2">
      <c r="A165" s="5">
        <v>127</v>
      </c>
      <c r="B165" s="6" t="s">
        <v>80</v>
      </c>
      <c r="C165" s="22" t="s">
        <v>131</v>
      </c>
      <c r="D165" s="22" t="s">
        <v>78</v>
      </c>
      <c r="E165" s="22">
        <v>111370048</v>
      </c>
      <c r="F165" s="23">
        <v>2</v>
      </c>
      <c r="G165" s="25">
        <v>10</v>
      </c>
      <c r="H165" s="25">
        <v>5</v>
      </c>
    </row>
    <row r="166" spans="1:8" ht="12.75" x14ac:dyDescent="0.2">
      <c r="A166" s="5">
        <v>128</v>
      </c>
      <c r="B166" s="6" t="s">
        <v>80</v>
      </c>
      <c r="C166" s="22" t="s">
        <v>132</v>
      </c>
      <c r="D166" s="22" t="s">
        <v>78</v>
      </c>
      <c r="E166" s="22">
        <v>111360148</v>
      </c>
      <c r="F166" s="23">
        <v>3</v>
      </c>
      <c r="G166" s="25">
        <v>381</v>
      </c>
      <c r="H166" s="25">
        <v>377</v>
      </c>
    </row>
    <row r="167" spans="1:8" ht="12.75" x14ac:dyDescent="0.2">
      <c r="A167" s="5">
        <v>129</v>
      </c>
      <c r="B167" s="6" t="s">
        <v>80</v>
      </c>
      <c r="C167" s="22" t="s">
        <v>133</v>
      </c>
      <c r="D167" s="22" t="s">
        <v>78</v>
      </c>
      <c r="E167" s="22">
        <v>111370051</v>
      </c>
      <c r="F167" s="23">
        <v>2</v>
      </c>
      <c r="G167" s="25">
        <v>20</v>
      </c>
      <c r="H167" s="25">
        <v>10</v>
      </c>
    </row>
    <row r="168" spans="1:8" ht="12.75" x14ac:dyDescent="0.2">
      <c r="A168" s="5">
        <v>130</v>
      </c>
      <c r="B168" s="6" t="s">
        <v>80</v>
      </c>
      <c r="C168" s="22" t="s">
        <v>134</v>
      </c>
      <c r="D168" s="22" t="s">
        <v>78</v>
      </c>
      <c r="E168" s="22">
        <v>111370049</v>
      </c>
      <c r="F168" s="23">
        <v>2</v>
      </c>
      <c r="G168" s="25">
        <v>278</v>
      </c>
      <c r="H168" s="25">
        <v>278</v>
      </c>
    </row>
    <row r="169" spans="1:8" ht="12.75" x14ac:dyDescent="0.2">
      <c r="A169" s="5">
        <v>131</v>
      </c>
      <c r="B169" s="6" t="s">
        <v>80</v>
      </c>
      <c r="C169" s="22" t="s">
        <v>135</v>
      </c>
      <c r="D169" s="22" t="s">
        <v>78</v>
      </c>
      <c r="E169" s="22">
        <v>111360149</v>
      </c>
      <c r="F169" s="23">
        <v>1</v>
      </c>
      <c r="G169" s="25">
        <v>7</v>
      </c>
      <c r="H169" s="25">
        <v>4</v>
      </c>
    </row>
    <row r="170" spans="1:8" ht="12.75" x14ac:dyDescent="0.2">
      <c r="A170" s="5">
        <v>132</v>
      </c>
      <c r="B170" s="6" t="s">
        <v>80</v>
      </c>
      <c r="C170" s="22" t="s">
        <v>136</v>
      </c>
      <c r="D170" s="22" t="s">
        <v>78</v>
      </c>
      <c r="E170" s="22">
        <v>111370052</v>
      </c>
      <c r="F170" s="23">
        <v>1</v>
      </c>
      <c r="G170" s="25">
        <v>10</v>
      </c>
      <c r="H170" s="25">
        <v>5</v>
      </c>
    </row>
    <row r="171" spans="1:8" ht="12.75" x14ac:dyDescent="0.2">
      <c r="A171" s="5">
        <v>133</v>
      </c>
      <c r="B171" s="6" t="s">
        <v>80</v>
      </c>
      <c r="C171" s="22" t="s">
        <v>137</v>
      </c>
      <c r="D171" s="22" t="s">
        <v>78</v>
      </c>
      <c r="E171" s="22">
        <v>111370053</v>
      </c>
      <c r="F171" s="23">
        <v>1</v>
      </c>
      <c r="G171" s="25">
        <v>180</v>
      </c>
      <c r="H171" s="25">
        <v>180</v>
      </c>
    </row>
    <row r="172" spans="1:8" ht="12.75" x14ac:dyDescent="0.2">
      <c r="A172" s="5">
        <v>134</v>
      </c>
      <c r="B172" s="6" t="s">
        <v>80</v>
      </c>
      <c r="C172" s="22" t="s">
        <v>138</v>
      </c>
      <c r="D172" s="22" t="s">
        <v>78</v>
      </c>
      <c r="E172" s="22">
        <v>111360150</v>
      </c>
      <c r="F172" s="23">
        <v>2</v>
      </c>
      <c r="G172" s="25">
        <v>20</v>
      </c>
      <c r="H172" s="25">
        <v>10</v>
      </c>
    </row>
    <row r="173" spans="1:8" ht="12.75" x14ac:dyDescent="0.2">
      <c r="A173" s="5">
        <v>135</v>
      </c>
      <c r="B173" s="6" t="s">
        <v>80</v>
      </c>
      <c r="C173" s="22" t="s">
        <v>139</v>
      </c>
      <c r="D173" s="22" t="s">
        <v>78</v>
      </c>
      <c r="E173" s="22">
        <v>111360151</v>
      </c>
      <c r="F173" s="23">
        <v>1</v>
      </c>
      <c r="G173" s="25">
        <v>16</v>
      </c>
      <c r="H173" s="25">
        <v>8</v>
      </c>
    </row>
    <row r="174" spans="1:8" ht="12.75" x14ac:dyDescent="0.2">
      <c r="A174" s="5">
        <v>136</v>
      </c>
      <c r="B174" s="6" t="s">
        <v>80</v>
      </c>
      <c r="C174" s="22" t="s">
        <v>140</v>
      </c>
      <c r="D174" s="22" t="s">
        <v>78</v>
      </c>
      <c r="E174" s="22">
        <v>111360152</v>
      </c>
      <c r="F174" s="23">
        <v>10</v>
      </c>
      <c r="G174" s="25">
        <v>47</v>
      </c>
      <c r="H174" s="25">
        <v>24</v>
      </c>
    </row>
    <row r="175" spans="1:8" ht="12.75" x14ac:dyDescent="0.2">
      <c r="A175" s="5">
        <v>137</v>
      </c>
      <c r="B175" s="6" t="s">
        <v>80</v>
      </c>
      <c r="C175" s="22" t="s">
        <v>141</v>
      </c>
      <c r="D175" s="22" t="s">
        <v>78</v>
      </c>
      <c r="E175" s="22">
        <v>111370054</v>
      </c>
      <c r="F175" s="23">
        <v>1</v>
      </c>
      <c r="G175" s="25">
        <v>35</v>
      </c>
      <c r="H175" s="25">
        <v>17</v>
      </c>
    </row>
    <row r="176" spans="1:8" ht="12.75" x14ac:dyDescent="0.2">
      <c r="A176" s="5">
        <v>138</v>
      </c>
      <c r="B176" s="6" t="s">
        <v>80</v>
      </c>
      <c r="C176" s="22" t="s">
        <v>142</v>
      </c>
      <c r="D176" s="22" t="s">
        <v>78</v>
      </c>
      <c r="E176" s="22">
        <v>111370073</v>
      </c>
      <c r="F176" s="23">
        <v>4</v>
      </c>
      <c r="G176" s="25">
        <v>37</v>
      </c>
      <c r="H176" s="25">
        <v>18</v>
      </c>
    </row>
    <row r="177" spans="1:8" ht="12.75" x14ac:dyDescent="0.2">
      <c r="A177" s="5">
        <v>139</v>
      </c>
      <c r="B177" s="6" t="s">
        <v>80</v>
      </c>
      <c r="C177" s="22" t="s">
        <v>143</v>
      </c>
      <c r="D177" s="22" t="s">
        <v>78</v>
      </c>
      <c r="E177" s="22">
        <v>111360153</v>
      </c>
      <c r="F177" s="23">
        <v>9</v>
      </c>
      <c r="G177" s="25">
        <v>61</v>
      </c>
      <c r="H177" s="25">
        <v>30</v>
      </c>
    </row>
    <row r="178" spans="1:8" ht="12.75" x14ac:dyDescent="0.2">
      <c r="A178" s="5">
        <v>140</v>
      </c>
      <c r="B178" s="6" t="s">
        <v>80</v>
      </c>
      <c r="C178" s="22" t="s">
        <v>144</v>
      </c>
      <c r="D178" s="22" t="s">
        <v>78</v>
      </c>
      <c r="E178" s="22">
        <v>111370055</v>
      </c>
      <c r="F178" s="23">
        <v>7</v>
      </c>
      <c r="G178" s="25">
        <v>119</v>
      </c>
      <c r="H178" s="25">
        <v>59</v>
      </c>
    </row>
    <row r="179" spans="1:8" ht="12.75" x14ac:dyDescent="0.2">
      <c r="A179" s="5">
        <v>141</v>
      </c>
      <c r="B179" s="6" t="s">
        <v>80</v>
      </c>
      <c r="C179" s="22" t="s">
        <v>145</v>
      </c>
      <c r="D179" s="22" t="s">
        <v>78</v>
      </c>
      <c r="E179" s="22">
        <v>111360154</v>
      </c>
      <c r="F179" s="23">
        <v>5</v>
      </c>
      <c r="G179" s="25">
        <v>242</v>
      </c>
      <c r="H179" s="25">
        <v>121</v>
      </c>
    </row>
    <row r="180" spans="1:8" ht="12.75" x14ac:dyDescent="0.2">
      <c r="A180" s="5">
        <v>142</v>
      </c>
      <c r="B180" s="6" t="s">
        <v>80</v>
      </c>
      <c r="C180" s="22" t="s">
        <v>146</v>
      </c>
      <c r="D180" s="22" t="s">
        <v>78</v>
      </c>
      <c r="E180" s="22">
        <v>111370074</v>
      </c>
      <c r="F180" s="23">
        <v>1</v>
      </c>
      <c r="G180" s="25">
        <v>233</v>
      </c>
      <c r="H180" s="25">
        <v>233</v>
      </c>
    </row>
    <row r="181" spans="1:8" ht="12.75" x14ac:dyDescent="0.2">
      <c r="A181" s="5">
        <v>143</v>
      </c>
      <c r="B181" s="6" t="s">
        <v>80</v>
      </c>
      <c r="C181" s="22" t="s">
        <v>147</v>
      </c>
      <c r="D181" s="22" t="s">
        <v>78</v>
      </c>
      <c r="E181" s="22">
        <v>111360155</v>
      </c>
      <c r="F181" s="23">
        <v>5</v>
      </c>
      <c r="G181" s="25">
        <v>24</v>
      </c>
      <c r="H181" s="25">
        <v>12</v>
      </c>
    </row>
    <row r="182" spans="1:8" ht="12.75" x14ac:dyDescent="0.2">
      <c r="A182" s="5">
        <v>144</v>
      </c>
      <c r="B182" s="6" t="s">
        <v>80</v>
      </c>
      <c r="C182" s="22" t="s">
        <v>148</v>
      </c>
      <c r="D182" s="22" t="s">
        <v>78</v>
      </c>
      <c r="E182" s="22">
        <v>111360156</v>
      </c>
      <c r="F182" s="23">
        <v>3</v>
      </c>
      <c r="G182" s="25">
        <v>21</v>
      </c>
      <c r="H182" s="25">
        <v>11</v>
      </c>
    </row>
    <row r="183" spans="1:8" ht="12.75" x14ac:dyDescent="0.2">
      <c r="A183" s="5">
        <v>145</v>
      </c>
      <c r="B183" s="6" t="s">
        <v>80</v>
      </c>
      <c r="C183" s="22" t="s">
        <v>149</v>
      </c>
      <c r="D183" s="22" t="s">
        <v>78</v>
      </c>
      <c r="E183" s="22">
        <v>111360157</v>
      </c>
      <c r="F183" s="23">
        <v>4</v>
      </c>
      <c r="G183" s="25">
        <v>23</v>
      </c>
      <c r="H183" s="25">
        <v>12</v>
      </c>
    </row>
    <row r="184" spans="1:8" ht="12.75" x14ac:dyDescent="0.2">
      <c r="A184" s="5">
        <v>146</v>
      </c>
      <c r="B184" s="6" t="s">
        <v>80</v>
      </c>
      <c r="C184" s="22" t="s">
        <v>150</v>
      </c>
      <c r="D184" s="22" t="s">
        <v>78</v>
      </c>
      <c r="E184" s="22">
        <v>111360158</v>
      </c>
      <c r="F184" s="23">
        <v>1</v>
      </c>
      <c r="G184" s="25">
        <v>8</v>
      </c>
      <c r="H184" s="25">
        <v>4</v>
      </c>
    </row>
    <row r="185" spans="1:8" ht="12.75" x14ac:dyDescent="0.2">
      <c r="A185" s="5">
        <v>147</v>
      </c>
      <c r="B185" s="6" t="s">
        <v>80</v>
      </c>
      <c r="C185" s="22" t="s">
        <v>151</v>
      </c>
      <c r="D185" s="22" t="s">
        <v>78</v>
      </c>
      <c r="E185" s="22">
        <v>111360159</v>
      </c>
      <c r="F185" s="23">
        <v>1</v>
      </c>
      <c r="G185" s="25">
        <v>12</v>
      </c>
      <c r="H185" s="25">
        <v>6</v>
      </c>
    </row>
    <row r="186" spans="1:8" ht="12.75" x14ac:dyDescent="0.2">
      <c r="A186" s="5">
        <v>148</v>
      </c>
      <c r="B186" s="6" t="s">
        <v>80</v>
      </c>
      <c r="C186" s="22" t="s">
        <v>152</v>
      </c>
      <c r="D186" s="22" t="s">
        <v>78</v>
      </c>
      <c r="E186" s="22">
        <v>111360160</v>
      </c>
      <c r="F186" s="23">
        <v>1</v>
      </c>
      <c r="G186" s="25">
        <v>90</v>
      </c>
      <c r="H186" s="25">
        <v>45</v>
      </c>
    </row>
    <row r="187" spans="1:8" ht="12.75" x14ac:dyDescent="0.2">
      <c r="A187" s="5">
        <v>149</v>
      </c>
      <c r="B187" s="6" t="s">
        <v>80</v>
      </c>
      <c r="C187" s="22" t="s">
        <v>153</v>
      </c>
      <c r="D187" s="22" t="s">
        <v>78</v>
      </c>
      <c r="E187" s="22">
        <v>111360161</v>
      </c>
      <c r="F187" s="23">
        <v>1</v>
      </c>
      <c r="G187" s="25">
        <v>42</v>
      </c>
      <c r="H187" s="25">
        <v>21</v>
      </c>
    </row>
    <row r="188" spans="1:8" ht="12.75" x14ac:dyDescent="0.2">
      <c r="A188" s="5">
        <v>150</v>
      </c>
      <c r="B188" s="6" t="s">
        <v>80</v>
      </c>
      <c r="C188" s="22" t="s">
        <v>154</v>
      </c>
      <c r="D188" s="22" t="s">
        <v>78</v>
      </c>
      <c r="E188" s="22">
        <v>111360162</v>
      </c>
      <c r="F188" s="23">
        <v>1</v>
      </c>
      <c r="G188" s="25">
        <v>316</v>
      </c>
      <c r="H188" s="25">
        <v>158</v>
      </c>
    </row>
    <row r="189" spans="1:8" ht="12.75" x14ac:dyDescent="0.2">
      <c r="A189" s="5">
        <v>151</v>
      </c>
      <c r="B189" s="6" t="s">
        <v>80</v>
      </c>
      <c r="C189" s="22" t="s">
        <v>155</v>
      </c>
      <c r="D189" s="22" t="s">
        <v>78</v>
      </c>
      <c r="E189" s="22">
        <v>111360163</v>
      </c>
      <c r="F189" s="23">
        <v>4</v>
      </c>
      <c r="G189" s="25">
        <v>98</v>
      </c>
      <c r="H189" s="25">
        <v>49</v>
      </c>
    </row>
    <row r="190" spans="1:8" ht="12.75" x14ac:dyDescent="0.2">
      <c r="A190" s="5">
        <v>152</v>
      </c>
      <c r="B190" s="6" t="s">
        <v>80</v>
      </c>
      <c r="C190" s="22" t="s">
        <v>156</v>
      </c>
      <c r="D190" s="22" t="s">
        <v>78</v>
      </c>
      <c r="E190" s="22">
        <v>111370056</v>
      </c>
      <c r="F190" s="23">
        <v>2</v>
      </c>
      <c r="G190" s="25">
        <v>28</v>
      </c>
      <c r="H190" s="25">
        <v>14</v>
      </c>
    </row>
    <row r="191" spans="1:8" ht="12.75" x14ac:dyDescent="0.2">
      <c r="A191" s="5">
        <v>153</v>
      </c>
      <c r="B191" s="6" t="s">
        <v>80</v>
      </c>
      <c r="C191" s="22" t="s">
        <v>157</v>
      </c>
      <c r="D191" s="22" t="s">
        <v>78</v>
      </c>
      <c r="E191" s="22">
        <v>111360164</v>
      </c>
      <c r="F191" s="23">
        <v>4</v>
      </c>
      <c r="G191" s="25">
        <v>106</v>
      </c>
      <c r="H191" s="25">
        <v>53</v>
      </c>
    </row>
    <row r="192" spans="1:8" ht="12.75" x14ac:dyDescent="0.2">
      <c r="A192" s="5">
        <v>154</v>
      </c>
      <c r="B192" s="6" t="s">
        <v>80</v>
      </c>
      <c r="C192" s="22" t="s">
        <v>158</v>
      </c>
      <c r="D192" s="22" t="s">
        <v>78</v>
      </c>
      <c r="E192" s="22">
        <v>111370057</v>
      </c>
      <c r="F192" s="23">
        <v>1</v>
      </c>
      <c r="G192" s="25">
        <v>73</v>
      </c>
      <c r="H192" s="25">
        <v>36</v>
      </c>
    </row>
    <row r="193" spans="1:8" ht="12.75" x14ac:dyDescent="0.2">
      <c r="A193" s="5">
        <v>155</v>
      </c>
      <c r="B193" s="6" t="s">
        <v>80</v>
      </c>
      <c r="C193" s="22" t="s">
        <v>159</v>
      </c>
      <c r="D193" s="22" t="s">
        <v>78</v>
      </c>
      <c r="E193" s="22">
        <v>111370058</v>
      </c>
      <c r="F193" s="23">
        <v>8</v>
      </c>
      <c r="G193" s="25">
        <v>40</v>
      </c>
      <c r="H193" s="25">
        <v>20</v>
      </c>
    </row>
    <row r="194" spans="1:8" ht="12.75" x14ac:dyDescent="0.2">
      <c r="A194" s="5">
        <v>156</v>
      </c>
      <c r="B194" s="6" t="s">
        <v>80</v>
      </c>
      <c r="C194" s="22" t="s">
        <v>160</v>
      </c>
      <c r="D194" s="22" t="s">
        <v>78</v>
      </c>
      <c r="E194" s="22">
        <v>111370059</v>
      </c>
      <c r="F194" s="23">
        <v>3</v>
      </c>
      <c r="G194" s="25">
        <v>87</v>
      </c>
      <c r="H194" s="25">
        <v>74</v>
      </c>
    </row>
    <row r="195" spans="1:8" ht="12.75" x14ac:dyDescent="0.2">
      <c r="A195" s="5">
        <v>157</v>
      </c>
      <c r="B195" s="6" t="s">
        <v>80</v>
      </c>
      <c r="C195" s="22" t="s">
        <v>161</v>
      </c>
      <c r="D195" s="22" t="s">
        <v>78</v>
      </c>
      <c r="E195" s="22">
        <v>111360165</v>
      </c>
      <c r="F195" s="23">
        <v>2</v>
      </c>
      <c r="G195" s="25">
        <v>23</v>
      </c>
      <c r="H195" s="25">
        <v>11</v>
      </c>
    </row>
    <row r="196" spans="1:8" ht="12.75" x14ac:dyDescent="0.2">
      <c r="A196" s="5">
        <v>158</v>
      </c>
      <c r="B196" s="6" t="s">
        <v>80</v>
      </c>
      <c r="C196" s="22" t="s">
        <v>162</v>
      </c>
      <c r="D196" s="22" t="s">
        <v>78</v>
      </c>
      <c r="E196" s="22">
        <v>111370060</v>
      </c>
      <c r="F196" s="23">
        <v>10</v>
      </c>
      <c r="G196" s="25">
        <v>34</v>
      </c>
      <c r="H196" s="25">
        <v>17</v>
      </c>
    </row>
    <row r="197" spans="1:8" ht="12.75" x14ac:dyDescent="0.2">
      <c r="A197" s="5">
        <v>159</v>
      </c>
      <c r="B197" s="6" t="s">
        <v>80</v>
      </c>
      <c r="C197" s="22" t="s">
        <v>163</v>
      </c>
      <c r="D197" s="22" t="s">
        <v>78</v>
      </c>
      <c r="E197" s="22">
        <v>111360166</v>
      </c>
      <c r="F197" s="23">
        <v>2</v>
      </c>
      <c r="G197" s="25">
        <v>41</v>
      </c>
      <c r="H197" s="25">
        <v>20</v>
      </c>
    </row>
    <row r="198" spans="1:8" ht="12.75" x14ac:dyDescent="0.2">
      <c r="A198" s="5">
        <v>160</v>
      </c>
      <c r="B198" s="6" t="s">
        <v>80</v>
      </c>
      <c r="C198" s="22" t="s">
        <v>164</v>
      </c>
      <c r="D198" s="22" t="s">
        <v>78</v>
      </c>
      <c r="E198" s="22">
        <v>111370062</v>
      </c>
      <c r="F198" s="23">
        <v>1</v>
      </c>
      <c r="G198" s="25">
        <v>13</v>
      </c>
      <c r="H198" s="25">
        <v>7</v>
      </c>
    </row>
    <row r="199" spans="1:8" ht="12.75" x14ac:dyDescent="0.2">
      <c r="A199" s="5">
        <v>161</v>
      </c>
      <c r="B199" s="6" t="s">
        <v>80</v>
      </c>
      <c r="C199" s="22" t="s">
        <v>165</v>
      </c>
      <c r="D199" s="22" t="s">
        <v>78</v>
      </c>
      <c r="E199" s="22">
        <v>111370061</v>
      </c>
      <c r="F199" s="23">
        <v>10</v>
      </c>
      <c r="G199" s="25">
        <v>38</v>
      </c>
      <c r="H199" s="25">
        <v>19</v>
      </c>
    </row>
    <row r="200" spans="1:8" ht="12.75" x14ac:dyDescent="0.2">
      <c r="A200" s="5">
        <v>162</v>
      </c>
      <c r="B200" s="6" t="s">
        <v>80</v>
      </c>
      <c r="C200" s="22" t="s">
        <v>166</v>
      </c>
      <c r="D200" s="22" t="s">
        <v>78</v>
      </c>
      <c r="E200" s="22">
        <v>111360167</v>
      </c>
      <c r="F200" s="23">
        <v>4</v>
      </c>
      <c r="G200" s="25">
        <v>172</v>
      </c>
      <c r="H200" s="25">
        <v>86</v>
      </c>
    </row>
    <row r="201" spans="1:8" ht="12.75" x14ac:dyDescent="0.2">
      <c r="A201" s="5">
        <v>163</v>
      </c>
      <c r="B201" s="6" t="s">
        <v>80</v>
      </c>
      <c r="C201" s="22" t="s">
        <v>167</v>
      </c>
      <c r="D201" s="22" t="s">
        <v>78</v>
      </c>
      <c r="E201" s="22">
        <v>111360168</v>
      </c>
      <c r="F201" s="23">
        <v>6</v>
      </c>
      <c r="G201" s="25">
        <v>126</v>
      </c>
      <c r="H201" s="25">
        <v>63</v>
      </c>
    </row>
    <row r="202" spans="1:8" ht="12.75" x14ac:dyDescent="0.2">
      <c r="A202" s="5">
        <v>164</v>
      </c>
      <c r="B202" s="6" t="s">
        <v>80</v>
      </c>
      <c r="C202" s="22" t="s">
        <v>168</v>
      </c>
      <c r="D202" s="22" t="s">
        <v>78</v>
      </c>
      <c r="E202" s="22">
        <v>111370063</v>
      </c>
      <c r="F202" s="23">
        <v>30</v>
      </c>
      <c r="G202" s="25">
        <v>249</v>
      </c>
      <c r="H202" s="25">
        <v>125</v>
      </c>
    </row>
    <row r="203" spans="1:8" ht="12.75" x14ac:dyDescent="0.2">
      <c r="A203" s="5">
        <v>165</v>
      </c>
      <c r="B203" s="6" t="s">
        <v>80</v>
      </c>
      <c r="C203" s="22" t="s">
        <v>169</v>
      </c>
      <c r="D203" s="22" t="s">
        <v>78</v>
      </c>
      <c r="E203" s="22">
        <v>111360169</v>
      </c>
      <c r="F203" s="23">
        <v>2</v>
      </c>
      <c r="G203" s="25">
        <v>8</v>
      </c>
      <c r="H203" s="25">
        <v>4</v>
      </c>
    </row>
    <row r="204" spans="1:8" ht="12.75" x14ac:dyDescent="0.2">
      <c r="A204" s="5">
        <v>166</v>
      </c>
      <c r="B204" s="6" t="s">
        <v>80</v>
      </c>
      <c r="C204" s="22" t="s">
        <v>170</v>
      </c>
      <c r="D204" s="22" t="s">
        <v>78</v>
      </c>
      <c r="E204" s="22">
        <v>111370064</v>
      </c>
      <c r="F204" s="23">
        <v>30</v>
      </c>
      <c r="G204" s="25">
        <v>500</v>
      </c>
      <c r="H204" s="25">
        <v>250</v>
      </c>
    </row>
    <row r="205" spans="1:8" ht="12.75" x14ac:dyDescent="0.2">
      <c r="A205" s="5">
        <v>167</v>
      </c>
      <c r="B205" s="6" t="s">
        <v>80</v>
      </c>
      <c r="C205" s="22" t="s">
        <v>171</v>
      </c>
      <c r="D205" s="22" t="s">
        <v>78</v>
      </c>
      <c r="E205" s="22">
        <v>111370065</v>
      </c>
      <c r="F205" s="23">
        <v>3</v>
      </c>
      <c r="G205" s="25">
        <v>8</v>
      </c>
      <c r="H205" s="25">
        <v>4</v>
      </c>
    </row>
    <row r="206" spans="1:8" ht="12.75" x14ac:dyDescent="0.2">
      <c r="A206" s="5">
        <v>168</v>
      </c>
      <c r="B206" s="6" t="s">
        <v>80</v>
      </c>
      <c r="C206" s="22" t="s">
        <v>172</v>
      </c>
      <c r="D206" s="22" t="s">
        <v>78</v>
      </c>
      <c r="E206" s="22">
        <v>111360171</v>
      </c>
      <c r="F206" s="23">
        <v>6</v>
      </c>
      <c r="G206" s="25">
        <v>73</v>
      </c>
      <c r="H206" s="25">
        <v>36</v>
      </c>
    </row>
    <row r="207" spans="1:8" ht="12.75" x14ac:dyDescent="0.2">
      <c r="A207" s="5">
        <v>169</v>
      </c>
      <c r="B207" s="6" t="s">
        <v>80</v>
      </c>
      <c r="C207" s="22" t="s">
        <v>173</v>
      </c>
      <c r="D207" s="22" t="s">
        <v>78</v>
      </c>
      <c r="E207" s="22">
        <v>111360170</v>
      </c>
      <c r="F207" s="23">
        <v>2</v>
      </c>
      <c r="G207" s="25">
        <v>52</v>
      </c>
      <c r="H207" s="25">
        <v>26</v>
      </c>
    </row>
    <row r="208" spans="1:8" ht="12.75" x14ac:dyDescent="0.2">
      <c r="A208" s="5">
        <v>170</v>
      </c>
      <c r="B208" s="6" t="s">
        <v>80</v>
      </c>
      <c r="C208" s="22" t="s">
        <v>174</v>
      </c>
      <c r="D208" s="22" t="s">
        <v>78</v>
      </c>
      <c r="E208" s="22">
        <v>111370066</v>
      </c>
      <c r="F208" s="23">
        <v>1</v>
      </c>
      <c r="G208" s="25">
        <v>55</v>
      </c>
      <c r="H208" s="25">
        <v>27</v>
      </c>
    </row>
    <row r="209" spans="1:8" ht="12.75" x14ac:dyDescent="0.2">
      <c r="A209" s="5">
        <v>171</v>
      </c>
      <c r="B209" s="6" t="s">
        <v>80</v>
      </c>
      <c r="C209" s="22" t="s">
        <v>175</v>
      </c>
      <c r="D209" s="22" t="s">
        <v>78</v>
      </c>
      <c r="E209" s="22">
        <v>111370067</v>
      </c>
      <c r="F209" s="23">
        <v>1</v>
      </c>
      <c r="G209" s="25">
        <v>47</v>
      </c>
      <c r="H209" s="25">
        <v>24</v>
      </c>
    </row>
    <row r="210" spans="1:8" ht="12.75" x14ac:dyDescent="0.2">
      <c r="A210" s="5">
        <v>172</v>
      </c>
      <c r="B210" s="6" t="s">
        <v>80</v>
      </c>
      <c r="C210" s="22" t="s">
        <v>176</v>
      </c>
      <c r="D210" s="22" t="s">
        <v>78</v>
      </c>
      <c r="E210" s="22">
        <v>111370068</v>
      </c>
      <c r="F210" s="23">
        <v>1</v>
      </c>
      <c r="G210" s="25">
        <v>287</v>
      </c>
      <c r="H210" s="25">
        <v>143</v>
      </c>
    </row>
    <row r="211" spans="1:8" ht="12.75" x14ac:dyDescent="0.2">
      <c r="A211" s="5">
        <v>173</v>
      </c>
      <c r="B211" s="6" t="s">
        <v>80</v>
      </c>
      <c r="C211" s="22" t="s">
        <v>177</v>
      </c>
      <c r="D211" s="22" t="s">
        <v>78</v>
      </c>
      <c r="E211" s="22">
        <v>111370069</v>
      </c>
      <c r="F211" s="23">
        <v>1</v>
      </c>
      <c r="G211" s="25">
        <v>12</v>
      </c>
      <c r="H211" s="25">
        <v>6</v>
      </c>
    </row>
    <row r="212" spans="1:8" ht="12.75" x14ac:dyDescent="0.2">
      <c r="A212" s="5">
        <v>174</v>
      </c>
      <c r="B212" s="6" t="s">
        <v>80</v>
      </c>
      <c r="C212" s="22" t="s">
        <v>108</v>
      </c>
      <c r="D212" s="22" t="s">
        <v>78</v>
      </c>
      <c r="E212" s="22">
        <v>111360172</v>
      </c>
      <c r="F212" s="23">
        <v>1</v>
      </c>
      <c r="G212" s="25">
        <v>30</v>
      </c>
      <c r="H212" s="25">
        <v>15</v>
      </c>
    </row>
    <row r="213" spans="1:8" ht="12.75" x14ac:dyDescent="0.2">
      <c r="A213" s="5">
        <v>175</v>
      </c>
      <c r="B213" s="6" t="s">
        <v>80</v>
      </c>
      <c r="C213" s="22" t="s">
        <v>178</v>
      </c>
      <c r="D213" s="22" t="s">
        <v>78</v>
      </c>
      <c r="E213" s="22">
        <v>111370070</v>
      </c>
      <c r="F213" s="23">
        <v>10</v>
      </c>
      <c r="G213" s="25">
        <v>29</v>
      </c>
      <c r="H213" s="25">
        <v>14</v>
      </c>
    </row>
    <row r="214" spans="1:8" ht="12.75" x14ac:dyDescent="0.2">
      <c r="A214" s="5">
        <v>176</v>
      </c>
      <c r="B214" s="6" t="s">
        <v>80</v>
      </c>
      <c r="C214" s="22" t="s">
        <v>179</v>
      </c>
      <c r="D214" s="22" t="s">
        <v>78</v>
      </c>
      <c r="E214" s="22">
        <v>111360175</v>
      </c>
      <c r="F214" s="23">
        <v>3</v>
      </c>
      <c r="G214" s="25">
        <v>18</v>
      </c>
      <c r="H214" s="25">
        <v>9</v>
      </c>
    </row>
    <row r="215" spans="1:8" ht="12.75" x14ac:dyDescent="0.2">
      <c r="A215" s="5">
        <v>177</v>
      </c>
      <c r="B215" s="6" t="s">
        <v>80</v>
      </c>
      <c r="C215" s="22" t="s">
        <v>180</v>
      </c>
      <c r="D215" s="22" t="s">
        <v>78</v>
      </c>
      <c r="E215" s="22">
        <v>111360173</v>
      </c>
      <c r="F215" s="23">
        <v>3</v>
      </c>
      <c r="G215" s="25">
        <v>432</v>
      </c>
      <c r="H215" s="25">
        <v>216</v>
      </c>
    </row>
    <row r="216" spans="1:8" ht="12.75" x14ac:dyDescent="0.2">
      <c r="A216" s="5">
        <v>178</v>
      </c>
      <c r="B216" s="6" t="s">
        <v>80</v>
      </c>
      <c r="C216" s="22" t="s">
        <v>181</v>
      </c>
      <c r="D216" s="22" t="s">
        <v>78</v>
      </c>
      <c r="E216" s="22">
        <v>111360174</v>
      </c>
      <c r="F216" s="23">
        <v>5</v>
      </c>
      <c r="G216" s="25">
        <v>23</v>
      </c>
      <c r="H216" s="25">
        <v>12</v>
      </c>
    </row>
    <row r="217" spans="1:8" ht="12.75" x14ac:dyDescent="0.2">
      <c r="A217" s="5">
        <v>179</v>
      </c>
      <c r="B217" s="6" t="s">
        <v>80</v>
      </c>
      <c r="C217" s="22" t="s">
        <v>182</v>
      </c>
      <c r="D217" s="22" t="s">
        <v>78</v>
      </c>
      <c r="E217" s="22">
        <v>111370071</v>
      </c>
      <c r="F217" s="23">
        <v>2</v>
      </c>
      <c r="G217" s="25">
        <v>14</v>
      </c>
      <c r="H217" s="25">
        <v>7</v>
      </c>
    </row>
    <row r="218" spans="1:8" ht="12.75" x14ac:dyDescent="0.2">
      <c r="A218" s="5">
        <v>180</v>
      </c>
      <c r="B218" s="6" t="s">
        <v>80</v>
      </c>
      <c r="C218" s="22" t="s">
        <v>183</v>
      </c>
      <c r="D218" s="22" t="s">
        <v>78</v>
      </c>
      <c r="E218" s="22">
        <v>111360177</v>
      </c>
      <c r="F218" s="23">
        <v>1</v>
      </c>
      <c r="G218" s="25">
        <v>16</v>
      </c>
      <c r="H218" s="25">
        <v>8</v>
      </c>
    </row>
    <row r="219" spans="1:8" ht="12.75" x14ac:dyDescent="0.2">
      <c r="A219" s="5">
        <v>181</v>
      </c>
      <c r="B219" s="6" t="s">
        <v>80</v>
      </c>
      <c r="C219" s="22" t="s">
        <v>184</v>
      </c>
      <c r="D219" s="22" t="s">
        <v>78</v>
      </c>
      <c r="E219" s="22">
        <v>111370072</v>
      </c>
      <c r="F219" s="23">
        <v>1</v>
      </c>
      <c r="G219" s="25">
        <v>18</v>
      </c>
      <c r="H219" s="25">
        <v>9</v>
      </c>
    </row>
    <row r="220" spans="1:8" ht="12.75" x14ac:dyDescent="0.2">
      <c r="A220" s="5">
        <v>182</v>
      </c>
      <c r="B220" s="6" t="s">
        <v>80</v>
      </c>
      <c r="C220" s="22" t="s">
        <v>185</v>
      </c>
      <c r="D220" s="22" t="s">
        <v>78</v>
      </c>
      <c r="E220" s="22">
        <v>111360074</v>
      </c>
      <c r="F220" s="23">
        <v>11</v>
      </c>
      <c r="G220" s="25">
        <v>737</v>
      </c>
      <c r="H220" s="25">
        <v>737</v>
      </c>
    </row>
    <row r="221" spans="1:8" ht="12.75" x14ac:dyDescent="0.2">
      <c r="A221" s="5">
        <v>183</v>
      </c>
      <c r="B221" s="6" t="s">
        <v>80</v>
      </c>
      <c r="C221" s="22" t="s">
        <v>186</v>
      </c>
      <c r="D221" s="22" t="s">
        <v>78</v>
      </c>
      <c r="E221" s="22">
        <v>111370023</v>
      </c>
      <c r="F221" s="23">
        <v>4</v>
      </c>
      <c r="G221" s="25">
        <v>915</v>
      </c>
      <c r="H221" s="25">
        <v>790</v>
      </c>
    </row>
    <row r="222" spans="1:8" ht="12.75" x14ac:dyDescent="0.2">
      <c r="A222" s="5">
        <v>184</v>
      </c>
      <c r="B222" s="6" t="s">
        <v>80</v>
      </c>
      <c r="C222" s="22" t="s">
        <v>187</v>
      </c>
      <c r="D222" s="22" t="s">
        <v>78</v>
      </c>
      <c r="E222" s="22">
        <v>111370024</v>
      </c>
      <c r="F222" s="23">
        <v>2</v>
      </c>
      <c r="G222" s="25">
        <v>80</v>
      </c>
      <c r="H222" s="25">
        <v>40</v>
      </c>
    </row>
    <row r="223" spans="1:8" ht="12.75" x14ac:dyDescent="0.2">
      <c r="A223" s="5">
        <v>185</v>
      </c>
      <c r="B223" s="6" t="s">
        <v>80</v>
      </c>
      <c r="C223" s="22" t="s">
        <v>188</v>
      </c>
      <c r="D223" s="22" t="s">
        <v>78</v>
      </c>
      <c r="E223" s="22">
        <v>111360057</v>
      </c>
      <c r="F223" s="23">
        <v>32</v>
      </c>
      <c r="G223" s="25">
        <v>2270</v>
      </c>
      <c r="H223" s="25">
        <v>1135</v>
      </c>
    </row>
    <row r="224" spans="1:8" ht="12.75" x14ac:dyDescent="0.2">
      <c r="A224" s="5">
        <v>186</v>
      </c>
      <c r="B224" s="6" t="s">
        <v>80</v>
      </c>
      <c r="C224" s="22" t="s">
        <v>189</v>
      </c>
      <c r="D224" s="22" t="s">
        <v>194</v>
      </c>
      <c r="E224" s="22">
        <v>111360058</v>
      </c>
      <c r="F224" s="27">
        <v>91.7</v>
      </c>
      <c r="G224" s="25">
        <v>11865</v>
      </c>
      <c r="H224" s="25">
        <v>5933</v>
      </c>
    </row>
    <row r="225" spans="1:8" ht="12.75" x14ac:dyDescent="0.2">
      <c r="A225" s="5">
        <v>187</v>
      </c>
      <c r="B225" s="6" t="s">
        <v>80</v>
      </c>
      <c r="C225" s="22" t="s">
        <v>190</v>
      </c>
      <c r="D225" s="22" t="s">
        <v>79</v>
      </c>
      <c r="E225" s="22">
        <v>111360059</v>
      </c>
      <c r="F225" s="27">
        <v>12.6</v>
      </c>
      <c r="G225" s="25">
        <v>4536</v>
      </c>
      <c r="H225" s="25">
        <v>2268</v>
      </c>
    </row>
    <row r="226" spans="1:8" ht="12.75" x14ac:dyDescent="0.2">
      <c r="A226" s="5">
        <v>188</v>
      </c>
      <c r="B226" s="6" t="s">
        <v>80</v>
      </c>
      <c r="C226" s="22" t="s">
        <v>191</v>
      </c>
      <c r="D226" s="22" t="s">
        <v>78</v>
      </c>
      <c r="E226" s="22">
        <v>111360060</v>
      </c>
      <c r="F226" s="23">
        <v>5</v>
      </c>
      <c r="G226" s="25">
        <v>1800</v>
      </c>
      <c r="H226" s="25">
        <v>900</v>
      </c>
    </row>
    <row r="227" spans="1:8" ht="12.75" x14ac:dyDescent="0.2">
      <c r="A227" s="5">
        <v>189</v>
      </c>
      <c r="B227" s="6" t="s">
        <v>80</v>
      </c>
      <c r="C227" s="22" t="s">
        <v>192</v>
      </c>
      <c r="D227" s="22" t="s">
        <v>78</v>
      </c>
      <c r="E227" s="22">
        <v>111360061</v>
      </c>
      <c r="F227" s="23">
        <v>9</v>
      </c>
      <c r="G227" s="25">
        <v>10495.6</v>
      </c>
      <c r="H227" s="25">
        <v>5247</v>
      </c>
    </row>
    <row r="228" spans="1:8" ht="12.75" x14ac:dyDescent="0.2">
      <c r="A228" s="5">
        <v>190</v>
      </c>
      <c r="B228" s="6" t="s">
        <v>80</v>
      </c>
      <c r="C228" s="22" t="s">
        <v>193</v>
      </c>
      <c r="D228" s="22" t="s">
        <v>78</v>
      </c>
      <c r="E228" s="22">
        <v>111360062</v>
      </c>
      <c r="F228" s="26">
        <v>20</v>
      </c>
      <c r="G228" s="30">
        <v>12214</v>
      </c>
      <c r="H228" s="33">
        <v>6107</v>
      </c>
    </row>
    <row r="229" spans="1:8" ht="12.75" x14ac:dyDescent="0.2">
      <c r="A229" s="5">
        <v>191</v>
      </c>
      <c r="B229" s="6" t="s">
        <v>80</v>
      </c>
      <c r="C229" s="22" t="s">
        <v>195</v>
      </c>
      <c r="D229" s="22" t="s">
        <v>78</v>
      </c>
      <c r="E229" s="22">
        <v>111360063</v>
      </c>
      <c r="F229" s="23">
        <v>2</v>
      </c>
      <c r="G229" s="25">
        <v>470</v>
      </c>
      <c r="H229" s="25">
        <v>235</v>
      </c>
    </row>
    <row r="230" spans="1:8" ht="12.75" x14ac:dyDescent="0.2">
      <c r="A230" s="5">
        <v>192</v>
      </c>
      <c r="B230" s="6" t="s">
        <v>80</v>
      </c>
      <c r="C230" s="22" t="s">
        <v>196</v>
      </c>
      <c r="D230" s="22" t="s">
        <v>78</v>
      </c>
      <c r="E230" s="22">
        <v>111360064</v>
      </c>
      <c r="F230" s="23">
        <v>3</v>
      </c>
      <c r="G230" s="25">
        <v>1452</v>
      </c>
      <c r="H230" s="25">
        <v>726</v>
      </c>
    </row>
    <row r="231" spans="1:8" ht="12.75" x14ac:dyDescent="0.2">
      <c r="A231" s="5">
        <v>193</v>
      </c>
      <c r="B231" s="6" t="s">
        <v>80</v>
      </c>
      <c r="C231" s="22" t="s">
        <v>197</v>
      </c>
      <c r="D231" s="22" t="s">
        <v>78</v>
      </c>
      <c r="E231" s="22">
        <v>111360065</v>
      </c>
      <c r="F231" s="23">
        <v>1</v>
      </c>
      <c r="G231" s="25">
        <v>750</v>
      </c>
      <c r="H231" s="25">
        <v>375</v>
      </c>
    </row>
    <row r="232" spans="1:8" ht="12.75" x14ac:dyDescent="0.2">
      <c r="A232" s="5">
        <v>194</v>
      </c>
      <c r="B232" s="6" t="s">
        <v>80</v>
      </c>
      <c r="C232" s="22" t="s">
        <v>198</v>
      </c>
      <c r="D232" s="22" t="s">
        <v>78</v>
      </c>
      <c r="E232" s="22">
        <v>111360066</v>
      </c>
      <c r="F232" s="23">
        <v>1</v>
      </c>
      <c r="G232" s="25">
        <v>415</v>
      </c>
      <c r="H232" s="25">
        <v>207</v>
      </c>
    </row>
    <row r="233" spans="1:8" ht="12.75" x14ac:dyDescent="0.2">
      <c r="A233" s="5">
        <v>195</v>
      </c>
      <c r="B233" s="6" t="s">
        <v>80</v>
      </c>
      <c r="C233" s="22" t="s">
        <v>199</v>
      </c>
      <c r="D233" s="22" t="s">
        <v>78</v>
      </c>
      <c r="E233" s="22">
        <v>111360067</v>
      </c>
      <c r="F233" s="23">
        <v>1</v>
      </c>
      <c r="G233" s="25">
        <v>520</v>
      </c>
      <c r="H233" s="25">
        <v>260</v>
      </c>
    </row>
    <row r="234" spans="1:8" ht="12.75" x14ac:dyDescent="0.2">
      <c r="A234" s="5">
        <v>196</v>
      </c>
      <c r="B234" s="6" t="s">
        <v>80</v>
      </c>
      <c r="C234" s="22" t="s">
        <v>200</v>
      </c>
      <c r="D234" s="22" t="s">
        <v>78</v>
      </c>
      <c r="E234" s="22">
        <v>111360068</v>
      </c>
      <c r="F234" s="23">
        <v>9</v>
      </c>
      <c r="G234" s="25">
        <v>450</v>
      </c>
      <c r="H234" s="25">
        <v>225</v>
      </c>
    </row>
    <row r="235" spans="1:8" ht="12.75" x14ac:dyDescent="0.2">
      <c r="A235" s="5">
        <v>197</v>
      </c>
      <c r="B235" s="6" t="s">
        <v>80</v>
      </c>
      <c r="C235" s="22" t="s">
        <v>201</v>
      </c>
      <c r="D235" s="22" t="s">
        <v>78</v>
      </c>
      <c r="E235" s="22">
        <v>111360069</v>
      </c>
      <c r="F235" s="23">
        <v>1</v>
      </c>
      <c r="G235" s="25">
        <v>630</v>
      </c>
      <c r="H235" s="25">
        <v>315</v>
      </c>
    </row>
    <row r="236" spans="1:8" ht="12.75" x14ac:dyDescent="0.2">
      <c r="A236" s="5">
        <v>198</v>
      </c>
      <c r="B236" s="6" t="s">
        <v>80</v>
      </c>
      <c r="C236" s="22" t="s">
        <v>202</v>
      </c>
      <c r="D236" s="22" t="s">
        <v>78</v>
      </c>
      <c r="E236" s="22">
        <v>111370020</v>
      </c>
      <c r="F236" s="23">
        <v>1</v>
      </c>
      <c r="G236" s="25">
        <v>850</v>
      </c>
      <c r="H236" s="25">
        <v>425</v>
      </c>
    </row>
    <row r="237" spans="1:8" ht="12.75" x14ac:dyDescent="0.2">
      <c r="A237" s="5">
        <v>199</v>
      </c>
      <c r="B237" s="6" t="s">
        <v>80</v>
      </c>
      <c r="C237" s="22" t="s">
        <v>203</v>
      </c>
      <c r="D237" s="22" t="s">
        <v>78</v>
      </c>
      <c r="E237" s="22">
        <v>111360070</v>
      </c>
      <c r="F237" s="23">
        <v>1</v>
      </c>
      <c r="G237" s="25">
        <v>474</v>
      </c>
      <c r="H237" s="25">
        <v>237</v>
      </c>
    </row>
    <row r="238" spans="1:8" ht="12.75" x14ac:dyDescent="0.2">
      <c r="A238" s="5">
        <v>200</v>
      </c>
      <c r="B238" s="6" t="s">
        <v>80</v>
      </c>
      <c r="C238" s="22" t="s">
        <v>204</v>
      </c>
      <c r="D238" s="22" t="s">
        <v>78</v>
      </c>
      <c r="E238" s="22">
        <v>111360071</v>
      </c>
      <c r="F238" s="23">
        <v>1</v>
      </c>
      <c r="G238" s="25">
        <v>200</v>
      </c>
      <c r="H238" s="25">
        <v>100</v>
      </c>
    </row>
    <row r="239" spans="1:8" ht="12.75" x14ac:dyDescent="0.2">
      <c r="A239" s="5">
        <v>201</v>
      </c>
      <c r="B239" s="6" t="s">
        <v>80</v>
      </c>
      <c r="C239" s="22" t="s">
        <v>205</v>
      </c>
      <c r="D239" s="22" t="s">
        <v>78</v>
      </c>
      <c r="E239" s="22">
        <v>111370021</v>
      </c>
      <c r="F239" s="23">
        <v>1</v>
      </c>
      <c r="G239" s="25">
        <v>120</v>
      </c>
      <c r="H239" s="25">
        <v>60</v>
      </c>
    </row>
    <row r="240" spans="1:8" ht="12.75" x14ac:dyDescent="0.2">
      <c r="A240" s="5">
        <v>202</v>
      </c>
      <c r="B240" s="6" t="s">
        <v>80</v>
      </c>
      <c r="C240" s="22" t="s">
        <v>206</v>
      </c>
      <c r="D240" s="22" t="s">
        <v>78</v>
      </c>
      <c r="E240" s="22">
        <v>111370022</v>
      </c>
      <c r="F240" s="23">
        <v>1</v>
      </c>
      <c r="G240" s="25">
        <v>65</v>
      </c>
      <c r="H240" s="25">
        <v>33</v>
      </c>
    </row>
    <row r="241" spans="1:8" ht="12.75" x14ac:dyDescent="0.2">
      <c r="A241" s="5">
        <v>203</v>
      </c>
      <c r="B241" s="6" t="s">
        <v>80</v>
      </c>
      <c r="C241" s="22" t="s">
        <v>207</v>
      </c>
      <c r="D241" s="22" t="s">
        <v>78</v>
      </c>
      <c r="E241" s="22">
        <v>111360072</v>
      </c>
      <c r="F241" s="23"/>
      <c r="G241" s="25">
        <v>481</v>
      </c>
      <c r="H241" s="25">
        <v>240</v>
      </c>
    </row>
    <row r="242" spans="1:8" ht="12.75" x14ac:dyDescent="0.2">
      <c r="A242" s="5">
        <v>204</v>
      </c>
      <c r="B242" s="6" t="s">
        <v>80</v>
      </c>
      <c r="C242" s="22" t="s">
        <v>208</v>
      </c>
      <c r="D242" s="22" t="s">
        <v>78</v>
      </c>
      <c r="E242" s="22">
        <v>111360081</v>
      </c>
      <c r="F242" s="23">
        <v>1</v>
      </c>
      <c r="G242" s="25">
        <v>91</v>
      </c>
      <c r="H242" s="25">
        <v>45</v>
      </c>
    </row>
    <row r="243" spans="1:8" ht="63.75" x14ac:dyDescent="0.2">
      <c r="A243" s="5">
        <v>205</v>
      </c>
      <c r="B243" s="6" t="s">
        <v>80</v>
      </c>
      <c r="C243" s="22" t="s">
        <v>328</v>
      </c>
      <c r="D243" s="22" t="s">
        <v>78</v>
      </c>
      <c r="E243" s="22">
        <v>111360082</v>
      </c>
      <c r="F243" s="23">
        <v>8</v>
      </c>
      <c r="G243" s="25">
        <v>670</v>
      </c>
      <c r="H243" s="25">
        <v>335</v>
      </c>
    </row>
    <row r="244" spans="1:8" ht="12.75" x14ac:dyDescent="0.2">
      <c r="A244" s="5">
        <v>206</v>
      </c>
      <c r="B244" s="6" t="s">
        <v>80</v>
      </c>
      <c r="C244" s="22" t="s">
        <v>209</v>
      </c>
      <c r="D244" s="22" t="s">
        <v>78</v>
      </c>
      <c r="E244" s="22">
        <v>111360083</v>
      </c>
      <c r="F244" s="23">
        <v>1</v>
      </c>
      <c r="G244" s="25">
        <v>6</v>
      </c>
      <c r="H244" s="25">
        <v>3</v>
      </c>
    </row>
    <row r="245" spans="1:8" ht="12.75" x14ac:dyDescent="0.2">
      <c r="A245" s="5">
        <v>207</v>
      </c>
      <c r="B245" s="6" t="s">
        <v>80</v>
      </c>
      <c r="C245" s="22" t="s">
        <v>210</v>
      </c>
      <c r="D245" s="22" t="s">
        <v>78</v>
      </c>
      <c r="E245" s="22">
        <v>111360084</v>
      </c>
      <c r="F245" s="23">
        <v>1</v>
      </c>
      <c r="G245" s="25">
        <v>7</v>
      </c>
      <c r="H245" s="25">
        <v>3</v>
      </c>
    </row>
    <row r="246" spans="1:8" ht="25.5" x14ac:dyDescent="0.2">
      <c r="A246" s="5">
        <v>208</v>
      </c>
      <c r="B246" s="6" t="s">
        <v>80</v>
      </c>
      <c r="C246" s="22" t="s">
        <v>211</v>
      </c>
      <c r="D246" s="22" t="s">
        <v>78</v>
      </c>
      <c r="E246" s="22">
        <v>111370029</v>
      </c>
      <c r="F246" s="23">
        <v>1</v>
      </c>
      <c r="G246" s="25">
        <v>35</v>
      </c>
      <c r="H246" s="25">
        <v>17</v>
      </c>
    </row>
    <row r="247" spans="1:8" ht="12.75" x14ac:dyDescent="0.2">
      <c r="A247" s="5">
        <v>209</v>
      </c>
      <c r="B247" s="6" t="s">
        <v>80</v>
      </c>
      <c r="C247" s="22" t="s">
        <v>212</v>
      </c>
      <c r="D247" s="22" t="s">
        <v>78</v>
      </c>
      <c r="E247" s="22">
        <v>111360085</v>
      </c>
      <c r="F247" s="23">
        <v>1</v>
      </c>
      <c r="G247" s="25">
        <v>10</v>
      </c>
      <c r="H247" s="25">
        <v>5</v>
      </c>
    </row>
    <row r="248" spans="1:8" ht="12.75" x14ac:dyDescent="0.2">
      <c r="A248" s="5">
        <v>210</v>
      </c>
      <c r="B248" s="6" t="s">
        <v>80</v>
      </c>
      <c r="C248" s="22" t="s">
        <v>213</v>
      </c>
      <c r="D248" s="22" t="s">
        <v>78</v>
      </c>
      <c r="E248" s="22">
        <v>111360086</v>
      </c>
      <c r="F248" s="23">
        <v>2</v>
      </c>
      <c r="G248" s="25">
        <v>30</v>
      </c>
      <c r="H248" s="25">
        <v>15</v>
      </c>
    </row>
    <row r="249" spans="1:8" ht="12.75" x14ac:dyDescent="0.2">
      <c r="A249" s="5">
        <v>211</v>
      </c>
      <c r="B249" s="6" t="s">
        <v>80</v>
      </c>
      <c r="C249" s="22" t="s">
        <v>214</v>
      </c>
      <c r="D249" s="22" t="s">
        <v>78</v>
      </c>
      <c r="E249" s="22">
        <v>111360087</v>
      </c>
      <c r="F249" s="23">
        <v>1</v>
      </c>
      <c r="G249" s="25">
        <v>6</v>
      </c>
      <c r="H249" s="25">
        <v>3</v>
      </c>
    </row>
    <row r="250" spans="1:8" ht="12.75" x14ac:dyDescent="0.2">
      <c r="A250" s="5">
        <v>212</v>
      </c>
      <c r="B250" s="6" t="s">
        <v>80</v>
      </c>
      <c r="C250" s="22" t="s">
        <v>215</v>
      </c>
      <c r="D250" s="22" t="s">
        <v>78</v>
      </c>
      <c r="E250" s="22">
        <v>111360088</v>
      </c>
      <c r="F250" s="23">
        <v>1</v>
      </c>
      <c r="G250" s="25">
        <v>15</v>
      </c>
      <c r="H250" s="25">
        <v>8</v>
      </c>
    </row>
    <row r="251" spans="1:8" ht="12.75" x14ac:dyDescent="0.2">
      <c r="A251" s="5">
        <v>213</v>
      </c>
      <c r="B251" s="6" t="s">
        <v>80</v>
      </c>
      <c r="C251" s="22" t="s">
        <v>216</v>
      </c>
      <c r="D251" s="22" t="s">
        <v>78</v>
      </c>
      <c r="E251" s="22">
        <v>111360089</v>
      </c>
      <c r="F251" s="23">
        <v>6</v>
      </c>
      <c r="G251" s="25">
        <v>30</v>
      </c>
      <c r="H251" s="25">
        <v>15</v>
      </c>
    </row>
    <row r="252" spans="1:8" ht="12.75" x14ac:dyDescent="0.2">
      <c r="A252" s="5">
        <v>214</v>
      </c>
      <c r="B252" s="6" t="s">
        <v>80</v>
      </c>
      <c r="C252" s="22" t="s">
        <v>217</v>
      </c>
      <c r="D252" s="22" t="s">
        <v>78</v>
      </c>
      <c r="E252" s="22">
        <v>111370030</v>
      </c>
      <c r="F252" s="23">
        <v>1</v>
      </c>
      <c r="G252" s="25">
        <v>20</v>
      </c>
      <c r="H252" s="25">
        <v>10</v>
      </c>
    </row>
    <row r="253" spans="1:8" ht="12.75" x14ac:dyDescent="0.2">
      <c r="A253" s="5">
        <v>215</v>
      </c>
      <c r="B253" s="6" t="s">
        <v>80</v>
      </c>
      <c r="C253" s="22" t="s">
        <v>218</v>
      </c>
      <c r="D253" s="22" t="s">
        <v>78</v>
      </c>
      <c r="E253" s="22">
        <v>111360090</v>
      </c>
      <c r="F253" s="23">
        <v>1</v>
      </c>
      <c r="G253" s="25">
        <v>5</v>
      </c>
      <c r="H253" s="25">
        <v>3</v>
      </c>
    </row>
    <row r="254" spans="1:8" ht="12.75" x14ac:dyDescent="0.2">
      <c r="A254" s="5">
        <v>216</v>
      </c>
      <c r="B254" s="6" t="s">
        <v>80</v>
      </c>
      <c r="C254" s="22" t="s">
        <v>219</v>
      </c>
      <c r="D254" s="22" t="s">
        <v>237</v>
      </c>
      <c r="E254" s="22">
        <v>111360091</v>
      </c>
      <c r="F254" s="23">
        <v>1</v>
      </c>
      <c r="G254" s="25">
        <v>16</v>
      </c>
      <c r="H254" s="25">
        <v>8</v>
      </c>
    </row>
    <row r="255" spans="1:8" ht="12.75" x14ac:dyDescent="0.2">
      <c r="A255" s="5">
        <v>217</v>
      </c>
      <c r="B255" s="6" t="s">
        <v>80</v>
      </c>
      <c r="C255" s="22" t="s">
        <v>220</v>
      </c>
      <c r="D255" s="22" t="s">
        <v>78</v>
      </c>
      <c r="E255" s="22">
        <v>111360092</v>
      </c>
      <c r="F255" s="23">
        <v>1</v>
      </c>
      <c r="G255" s="25">
        <v>5</v>
      </c>
      <c r="H255" s="25">
        <v>3</v>
      </c>
    </row>
    <row r="256" spans="1:8" ht="12.75" x14ac:dyDescent="0.2">
      <c r="A256" s="5">
        <v>218</v>
      </c>
      <c r="B256" s="6" t="s">
        <v>80</v>
      </c>
      <c r="C256" s="22" t="s">
        <v>221</v>
      </c>
      <c r="D256" s="22" t="s">
        <v>78</v>
      </c>
      <c r="E256" s="22">
        <v>111360023</v>
      </c>
      <c r="F256" s="23">
        <v>1</v>
      </c>
      <c r="G256" s="25">
        <v>6</v>
      </c>
      <c r="H256" s="25">
        <v>3</v>
      </c>
    </row>
    <row r="257" spans="1:8" ht="12.75" x14ac:dyDescent="0.2">
      <c r="A257" s="5">
        <v>219</v>
      </c>
      <c r="B257" s="6" t="s">
        <v>80</v>
      </c>
      <c r="C257" s="22" t="s">
        <v>222</v>
      </c>
      <c r="D257" s="22" t="s">
        <v>78</v>
      </c>
      <c r="E257" s="22">
        <v>111360094</v>
      </c>
      <c r="F257" s="23">
        <v>3</v>
      </c>
      <c r="G257" s="25">
        <v>15</v>
      </c>
      <c r="H257" s="25">
        <v>8</v>
      </c>
    </row>
    <row r="258" spans="1:8" ht="12.75" x14ac:dyDescent="0.2">
      <c r="A258" s="5">
        <v>220</v>
      </c>
      <c r="B258" s="6" t="s">
        <v>80</v>
      </c>
      <c r="C258" s="22" t="s">
        <v>223</v>
      </c>
      <c r="D258" s="22" t="s">
        <v>78</v>
      </c>
      <c r="E258" s="22">
        <v>111360095</v>
      </c>
      <c r="F258" s="23">
        <v>5</v>
      </c>
      <c r="G258" s="25">
        <v>25</v>
      </c>
      <c r="H258" s="25">
        <v>12</v>
      </c>
    </row>
    <row r="259" spans="1:8" ht="12.75" x14ac:dyDescent="0.2">
      <c r="A259" s="5">
        <v>221</v>
      </c>
      <c r="B259" s="6" t="s">
        <v>80</v>
      </c>
      <c r="C259" s="22" t="s">
        <v>224</v>
      </c>
      <c r="D259" s="22" t="s">
        <v>78</v>
      </c>
      <c r="E259" s="22">
        <v>111360096</v>
      </c>
      <c r="F259" s="23">
        <v>1</v>
      </c>
      <c r="G259" s="25">
        <v>5</v>
      </c>
      <c r="H259" s="25">
        <v>3</v>
      </c>
    </row>
    <row r="260" spans="1:8" ht="12.75" x14ac:dyDescent="0.2">
      <c r="A260" s="5">
        <v>222</v>
      </c>
      <c r="B260" s="6" t="s">
        <v>80</v>
      </c>
      <c r="C260" s="22" t="s">
        <v>225</v>
      </c>
      <c r="D260" s="22" t="s">
        <v>78</v>
      </c>
      <c r="E260" s="22">
        <v>111360097</v>
      </c>
      <c r="F260" s="23">
        <v>1</v>
      </c>
      <c r="G260" s="25">
        <v>7</v>
      </c>
      <c r="H260" s="25">
        <v>4</v>
      </c>
    </row>
    <row r="261" spans="1:8" ht="12.75" x14ac:dyDescent="0.2">
      <c r="A261" s="5">
        <v>223</v>
      </c>
      <c r="B261" s="6" t="s">
        <v>80</v>
      </c>
      <c r="C261" s="22" t="s">
        <v>226</v>
      </c>
      <c r="D261" s="22" t="s">
        <v>78</v>
      </c>
      <c r="E261" s="22">
        <v>111360098</v>
      </c>
      <c r="F261" s="23">
        <v>1</v>
      </c>
      <c r="G261" s="25">
        <v>7</v>
      </c>
      <c r="H261" s="25">
        <v>3</v>
      </c>
    </row>
    <row r="262" spans="1:8" ht="12.75" x14ac:dyDescent="0.2">
      <c r="A262" s="5">
        <v>224</v>
      </c>
      <c r="B262" s="6" t="s">
        <v>80</v>
      </c>
      <c r="C262" s="22" t="s">
        <v>227</v>
      </c>
      <c r="D262" s="22" t="s">
        <v>78</v>
      </c>
      <c r="E262" s="22">
        <v>111360099</v>
      </c>
      <c r="F262" s="23">
        <v>1</v>
      </c>
      <c r="G262" s="25">
        <v>10</v>
      </c>
      <c r="H262" s="25">
        <v>5</v>
      </c>
    </row>
    <row r="263" spans="1:8" ht="12.75" x14ac:dyDescent="0.2">
      <c r="A263" s="5">
        <v>225</v>
      </c>
      <c r="B263" s="6" t="s">
        <v>80</v>
      </c>
      <c r="C263" s="22" t="s">
        <v>228</v>
      </c>
      <c r="D263" s="22" t="s">
        <v>78</v>
      </c>
      <c r="E263" s="22">
        <v>111360100</v>
      </c>
      <c r="F263" s="23">
        <v>2</v>
      </c>
      <c r="G263" s="25">
        <v>14</v>
      </c>
      <c r="H263" s="25">
        <v>7</v>
      </c>
    </row>
    <row r="264" spans="1:8" ht="12.75" x14ac:dyDescent="0.2">
      <c r="A264" s="5">
        <v>226</v>
      </c>
      <c r="B264" s="6" t="s">
        <v>80</v>
      </c>
      <c r="C264" s="22" t="s">
        <v>229</v>
      </c>
      <c r="D264" s="22" t="s">
        <v>78</v>
      </c>
      <c r="E264" s="22">
        <v>111360101</v>
      </c>
      <c r="F264" s="23">
        <v>1</v>
      </c>
      <c r="G264" s="25">
        <v>11</v>
      </c>
      <c r="H264" s="25">
        <v>5</v>
      </c>
    </row>
    <row r="265" spans="1:8" ht="25.5" x14ac:dyDescent="0.2">
      <c r="A265" s="5">
        <v>227</v>
      </c>
      <c r="B265" s="6" t="s">
        <v>80</v>
      </c>
      <c r="C265" s="22" t="s">
        <v>230</v>
      </c>
      <c r="D265" s="22" t="s">
        <v>78</v>
      </c>
      <c r="E265" s="22">
        <v>111360102</v>
      </c>
      <c r="F265" s="23">
        <v>8</v>
      </c>
      <c r="G265" s="25">
        <v>96</v>
      </c>
      <c r="H265" s="25">
        <v>48</v>
      </c>
    </row>
    <row r="266" spans="1:8" ht="12.75" x14ac:dyDescent="0.2">
      <c r="A266" s="5">
        <v>228</v>
      </c>
      <c r="B266" s="6" t="s">
        <v>80</v>
      </c>
      <c r="C266" s="22" t="s">
        <v>231</v>
      </c>
      <c r="D266" s="22" t="s">
        <v>237</v>
      </c>
      <c r="E266" s="22">
        <v>111360103</v>
      </c>
      <c r="F266" s="23">
        <v>1</v>
      </c>
      <c r="G266" s="25">
        <v>25</v>
      </c>
      <c r="H266" s="25">
        <v>13</v>
      </c>
    </row>
    <row r="267" spans="1:8" ht="12.75" x14ac:dyDescent="0.2">
      <c r="A267" s="5">
        <v>229</v>
      </c>
      <c r="B267" s="6" t="s">
        <v>80</v>
      </c>
      <c r="C267" s="22" t="s">
        <v>232</v>
      </c>
      <c r="D267" s="22" t="s">
        <v>78</v>
      </c>
      <c r="E267" s="22">
        <v>111360104</v>
      </c>
      <c r="F267" s="23">
        <v>1</v>
      </c>
      <c r="G267" s="25">
        <v>12</v>
      </c>
      <c r="H267" s="25">
        <v>6</v>
      </c>
    </row>
    <row r="268" spans="1:8" ht="12.75" x14ac:dyDescent="0.2">
      <c r="A268" s="5">
        <v>230</v>
      </c>
      <c r="B268" s="6" t="s">
        <v>80</v>
      </c>
      <c r="C268" s="22" t="s">
        <v>233</v>
      </c>
      <c r="D268" s="22" t="s">
        <v>78</v>
      </c>
      <c r="E268" s="22">
        <v>111360105</v>
      </c>
      <c r="F268" s="23">
        <v>1</v>
      </c>
      <c r="G268" s="25">
        <v>9</v>
      </c>
      <c r="H268" s="25">
        <v>4</v>
      </c>
    </row>
    <row r="269" spans="1:8" ht="12.75" x14ac:dyDescent="0.2">
      <c r="A269" s="5">
        <v>231</v>
      </c>
      <c r="B269" s="6" t="s">
        <v>80</v>
      </c>
      <c r="C269" s="22" t="s">
        <v>234</v>
      </c>
      <c r="D269" s="22" t="s">
        <v>78</v>
      </c>
      <c r="E269" s="22">
        <v>111360106</v>
      </c>
      <c r="F269" s="23">
        <v>1</v>
      </c>
      <c r="G269" s="25">
        <v>8</v>
      </c>
      <c r="H269" s="25">
        <v>4</v>
      </c>
    </row>
    <row r="270" spans="1:8" ht="12.75" x14ac:dyDescent="0.2">
      <c r="A270" s="5">
        <v>232</v>
      </c>
      <c r="B270" s="6" t="s">
        <v>80</v>
      </c>
      <c r="C270" s="22" t="s">
        <v>235</v>
      </c>
      <c r="D270" s="22" t="s">
        <v>238</v>
      </c>
      <c r="E270" s="22">
        <v>111360107</v>
      </c>
      <c r="F270" s="23">
        <v>1</v>
      </c>
      <c r="G270" s="25">
        <v>762</v>
      </c>
      <c r="H270" s="25">
        <v>381</v>
      </c>
    </row>
    <row r="271" spans="1:8" ht="12.75" x14ac:dyDescent="0.2">
      <c r="A271" s="5">
        <v>233</v>
      </c>
      <c r="B271" s="6" t="s">
        <v>80</v>
      </c>
      <c r="C271" s="22" t="s">
        <v>236</v>
      </c>
      <c r="D271" s="22" t="s">
        <v>238</v>
      </c>
      <c r="E271" s="22">
        <v>111360108</v>
      </c>
      <c r="F271" s="23">
        <v>1</v>
      </c>
      <c r="G271" s="25">
        <v>269</v>
      </c>
      <c r="H271" s="25">
        <v>134</v>
      </c>
    </row>
    <row r="272" spans="1:8" ht="12.75" x14ac:dyDescent="0.2">
      <c r="A272" s="5">
        <v>234</v>
      </c>
      <c r="B272" s="6" t="s">
        <v>80</v>
      </c>
      <c r="C272" s="22" t="s">
        <v>154</v>
      </c>
      <c r="D272" s="22" t="s">
        <v>78</v>
      </c>
      <c r="E272" s="22">
        <v>111360109</v>
      </c>
      <c r="F272" s="23">
        <v>18</v>
      </c>
      <c r="G272" s="25">
        <v>216</v>
      </c>
      <c r="H272" s="25">
        <v>108</v>
      </c>
    </row>
    <row r="273" spans="1:8" ht="12.75" x14ac:dyDescent="0.2">
      <c r="A273" s="5">
        <v>235</v>
      </c>
      <c r="B273" s="6" t="s">
        <v>80</v>
      </c>
      <c r="C273" s="22" t="s">
        <v>265</v>
      </c>
      <c r="D273" s="22" t="s">
        <v>78</v>
      </c>
      <c r="E273" s="22">
        <v>111360112</v>
      </c>
      <c r="F273" s="23">
        <v>1</v>
      </c>
      <c r="G273" s="25">
        <v>288</v>
      </c>
      <c r="H273" s="25">
        <v>288</v>
      </c>
    </row>
    <row r="274" spans="1:8" ht="12.75" x14ac:dyDescent="0.2">
      <c r="A274" s="5">
        <v>236</v>
      </c>
      <c r="B274" s="6" t="s">
        <v>80</v>
      </c>
      <c r="C274" s="22" t="s">
        <v>266</v>
      </c>
      <c r="D274" s="22" t="s">
        <v>78</v>
      </c>
      <c r="E274" s="22">
        <v>111360113</v>
      </c>
      <c r="F274" s="23">
        <v>1</v>
      </c>
      <c r="G274" s="25">
        <v>272</v>
      </c>
      <c r="H274" s="25">
        <v>272</v>
      </c>
    </row>
    <row r="275" spans="1:8" ht="12.75" x14ac:dyDescent="0.2">
      <c r="A275" s="5">
        <v>237</v>
      </c>
      <c r="B275" s="6" t="s">
        <v>80</v>
      </c>
      <c r="C275" s="22" t="s">
        <v>267</v>
      </c>
      <c r="D275" s="22" t="s">
        <v>78</v>
      </c>
      <c r="E275" s="22">
        <v>111360114</v>
      </c>
      <c r="F275" s="23">
        <v>9</v>
      </c>
      <c r="G275" s="25">
        <v>3240</v>
      </c>
      <c r="H275" s="25">
        <v>1620</v>
      </c>
    </row>
    <row r="276" spans="1:8" ht="12.75" x14ac:dyDescent="0.2">
      <c r="A276" s="5">
        <v>238</v>
      </c>
      <c r="B276" s="6" t="s">
        <v>80</v>
      </c>
      <c r="C276" s="22" t="s">
        <v>268</v>
      </c>
      <c r="D276" s="22" t="s">
        <v>78</v>
      </c>
      <c r="E276" s="22">
        <v>111360115</v>
      </c>
      <c r="F276" s="23">
        <v>1</v>
      </c>
      <c r="G276" s="25">
        <v>20</v>
      </c>
      <c r="H276" s="25">
        <v>10</v>
      </c>
    </row>
    <row r="277" spans="1:8" ht="12.75" x14ac:dyDescent="0.2">
      <c r="A277" s="5">
        <v>239</v>
      </c>
      <c r="B277" s="6" t="s">
        <v>80</v>
      </c>
      <c r="C277" s="22" t="s">
        <v>269</v>
      </c>
      <c r="D277" s="22" t="s">
        <v>78</v>
      </c>
      <c r="E277" s="22">
        <v>111360116</v>
      </c>
      <c r="F277" s="23">
        <v>1</v>
      </c>
      <c r="G277" s="25">
        <v>85</v>
      </c>
      <c r="H277" s="25">
        <v>42</v>
      </c>
    </row>
    <row r="278" spans="1:8" ht="12.75" x14ac:dyDescent="0.2">
      <c r="A278" s="5">
        <v>240</v>
      </c>
      <c r="B278" s="6" t="s">
        <v>80</v>
      </c>
      <c r="C278" s="22" t="s">
        <v>270</v>
      </c>
      <c r="D278" s="22" t="s">
        <v>78</v>
      </c>
      <c r="E278" s="22">
        <v>111360117</v>
      </c>
      <c r="F278" s="23">
        <v>1</v>
      </c>
      <c r="G278" s="25">
        <v>30</v>
      </c>
      <c r="H278" s="25">
        <v>15</v>
      </c>
    </row>
    <row r="279" spans="1:8" ht="12.75" x14ac:dyDescent="0.2">
      <c r="A279" s="5">
        <v>241</v>
      </c>
      <c r="B279" s="6" t="s">
        <v>80</v>
      </c>
      <c r="C279" s="22" t="s">
        <v>271</v>
      </c>
      <c r="D279" s="22" t="s">
        <v>78</v>
      </c>
      <c r="E279" s="22">
        <v>111360118</v>
      </c>
      <c r="F279" s="23">
        <v>20</v>
      </c>
      <c r="G279" s="25">
        <v>40</v>
      </c>
      <c r="H279" s="25">
        <v>20</v>
      </c>
    </row>
    <row r="280" spans="1:8" ht="12.75" x14ac:dyDescent="0.2">
      <c r="A280" s="5">
        <v>242</v>
      </c>
      <c r="B280" s="6" t="s">
        <v>80</v>
      </c>
      <c r="C280" s="22" t="s">
        <v>272</v>
      </c>
      <c r="D280" s="22" t="s">
        <v>78</v>
      </c>
      <c r="E280" s="22">
        <v>111360119</v>
      </c>
      <c r="F280" s="23">
        <v>14</v>
      </c>
      <c r="G280" s="25">
        <v>14</v>
      </c>
      <c r="H280" s="25">
        <v>7</v>
      </c>
    </row>
    <row r="281" spans="1:8" ht="12.75" x14ac:dyDescent="0.2">
      <c r="A281" s="5">
        <v>243</v>
      </c>
      <c r="B281" s="6" t="s">
        <v>80</v>
      </c>
      <c r="C281" s="22" t="s">
        <v>273</v>
      </c>
      <c r="D281" s="22" t="s">
        <v>78</v>
      </c>
      <c r="E281" s="22">
        <v>111360120</v>
      </c>
      <c r="F281" s="23">
        <v>1</v>
      </c>
      <c r="G281" s="25">
        <v>14</v>
      </c>
      <c r="H281" s="25">
        <v>7</v>
      </c>
    </row>
    <row r="282" spans="1:8" ht="12.75" x14ac:dyDescent="0.2">
      <c r="A282" s="5">
        <v>244</v>
      </c>
      <c r="B282" s="6" t="s">
        <v>80</v>
      </c>
      <c r="C282" s="22" t="s">
        <v>274</v>
      </c>
      <c r="D282" s="22" t="s">
        <v>78</v>
      </c>
      <c r="E282" s="22">
        <v>111360121</v>
      </c>
      <c r="F282" s="23">
        <v>1</v>
      </c>
      <c r="G282" s="25">
        <v>40</v>
      </c>
      <c r="H282" s="25">
        <v>20</v>
      </c>
    </row>
    <row r="283" spans="1:8" ht="12.75" x14ac:dyDescent="0.2">
      <c r="A283" s="5">
        <v>245</v>
      </c>
      <c r="B283" s="6" t="s">
        <v>80</v>
      </c>
      <c r="C283" s="22" t="s">
        <v>275</v>
      </c>
      <c r="D283" s="22" t="s">
        <v>78</v>
      </c>
      <c r="E283" s="22">
        <v>111360122</v>
      </c>
      <c r="F283" s="23">
        <v>6</v>
      </c>
      <c r="G283" s="25">
        <v>16</v>
      </c>
      <c r="H283" s="25">
        <v>8</v>
      </c>
    </row>
    <row r="284" spans="1:8" ht="12.75" x14ac:dyDescent="0.2">
      <c r="A284" s="5">
        <v>246</v>
      </c>
      <c r="B284" s="6" t="s">
        <v>80</v>
      </c>
      <c r="C284" s="22" t="s">
        <v>276</v>
      </c>
      <c r="D284" s="22" t="s">
        <v>78</v>
      </c>
      <c r="E284" s="22">
        <v>111360123</v>
      </c>
      <c r="F284" s="23">
        <v>2</v>
      </c>
      <c r="G284" s="25">
        <v>15</v>
      </c>
      <c r="H284" s="25">
        <v>8</v>
      </c>
    </row>
    <row r="285" spans="1:8" ht="12.75" x14ac:dyDescent="0.2">
      <c r="A285" s="5">
        <v>247</v>
      </c>
      <c r="B285" s="6" t="s">
        <v>80</v>
      </c>
      <c r="C285" s="22" t="s">
        <v>277</v>
      </c>
      <c r="D285" s="22" t="s">
        <v>78</v>
      </c>
      <c r="E285" s="22">
        <v>111360124</v>
      </c>
      <c r="F285" s="23">
        <v>1</v>
      </c>
      <c r="G285" s="25">
        <v>40</v>
      </c>
      <c r="H285" s="25">
        <v>20</v>
      </c>
    </row>
    <row r="286" spans="1:8" ht="12.75" x14ac:dyDescent="0.2">
      <c r="A286" s="5">
        <v>248</v>
      </c>
      <c r="B286" s="6" t="s">
        <v>80</v>
      </c>
      <c r="C286" s="22" t="s">
        <v>278</v>
      </c>
      <c r="D286" s="22" t="s">
        <v>78</v>
      </c>
      <c r="E286" s="22">
        <v>111360125</v>
      </c>
      <c r="F286" s="23">
        <v>3</v>
      </c>
      <c r="G286" s="25">
        <v>165</v>
      </c>
      <c r="H286" s="25">
        <v>82</v>
      </c>
    </row>
    <row r="287" spans="1:8" ht="12.75" x14ac:dyDescent="0.2">
      <c r="A287" s="5">
        <v>249</v>
      </c>
      <c r="B287" s="6" t="s">
        <v>80</v>
      </c>
      <c r="C287" s="22" t="s">
        <v>279</v>
      </c>
      <c r="D287" s="22" t="s">
        <v>78</v>
      </c>
      <c r="E287" s="22">
        <v>111360126</v>
      </c>
      <c r="F287" s="23">
        <v>2</v>
      </c>
      <c r="G287" s="25">
        <v>85</v>
      </c>
      <c r="H287" s="25">
        <v>43</v>
      </c>
    </row>
    <row r="288" spans="1:8" ht="12.75" x14ac:dyDescent="0.2">
      <c r="A288" s="5">
        <v>250</v>
      </c>
      <c r="B288" s="6" t="s">
        <v>80</v>
      </c>
      <c r="C288" s="22" t="s">
        <v>280</v>
      </c>
      <c r="D288" s="22" t="s">
        <v>78</v>
      </c>
      <c r="E288" s="22">
        <v>111360127</v>
      </c>
      <c r="F288" s="23">
        <v>3</v>
      </c>
      <c r="G288" s="25">
        <v>60</v>
      </c>
      <c r="H288" s="25">
        <v>30</v>
      </c>
    </row>
    <row r="289" spans="1:8" ht="12.75" x14ac:dyDescent="0.2">
      <c r="A289" s="5">
        <v>251</v>
      </c>
      <c r="B289" s="6" t="s">
        <v>80</v>
      </c>
      <c r="C289" s="22" t="s">
        <v>281</v>
      </c>
      <c r="D289" s="22" t="s">
        <v>78</v>
      </c>
      <c r="E289" s="22">
        <v>111360128</v>
      </c>
      <c r="F289" s="23">
        <v>4</v>
      </c>
      <c r="G289" s="25">
        <v>24</v>
      </c>
      <c r="H289" s="25">
        <v>12</v>
      </c>
    </row>
    <row r="290" spans="1:8" ht="12.75" x14ac:dyDescent="0.2">
      <c r="A290" s="5">
        <v>252</v>
      </c>
      <c r="B290" s="6" t="s">
        <v>80</v>
      </c>
      <c r="C290" s="22" t="s">
        <v>282</v>
      </c>
      <c r="D290" s="22" t="s">
        <v>78</v>
      </c>
      <c r="E290" s="22">
        <v>111360129</v>
      </c>
      <c r="F290" s="23">
        <v>1</v>
      </c>
      <c r="G290" s="25">
        <v>30</v>
      </c>
      <c r="H290" s="25">
        <v>15</v>
      </c>
    </row>
    <row r="291" spans="1:8" ht="12.75" x14ac:dyDescent="0.2">
      <c r="A291" s="5">
        <v>253</v>
      </c>
      <c r="B291" s="6" t="s">
        <v>80</v>
      </c>
      <c r="C291" s="22" t="s">
        <v>283</v>
      </c>
      <c r="D291" s="22" t="s">
        <v>78</v>
      </c>
      <c r="E291" s="22">
        <v>111360130</v>
      </c>
      <c r="F291" s="23">
        <v>2</v>
      </c>
      <c r="G291" s="25">
        <v>21</v>
      </c>
      <c r="H291" s="25">
        <v>10</v>
      </c>
    </row>
    <row r="292" spans="1:8" ht="12.75" x14ac:dyDescent="0.2">
      <c r="A292" s="5">
        <v>254</v>
      </c>
      <c r="B292" s="6" t="s">
        <v>80</v>
      </c>
      <c r="C292" s="22" t="s">
        <v>284</v>
      </c>
      <c r="D292" s="22" t="s">
        <v>78</v>
      </c>
      <c r="E292" s="22">
        <v>111360131</v>
      </c>
      <c r="F292" s="23">
        <v>2</v>
      </c>
      <c r="G292" s="25">
        <v>290</v>
      </c>
      <c r="H292" s="25">
        <v>251</v>
      </c>
    </row>
    <row r="293" spans="1:8" ht="12.75" x14ac:dyDescent="0.2">
      <c r="A293" s="5">
        <v>255</v>
      </c>
      <c r="B293" s="6" t="s">
        <v>80</v>
      </c>
      <c r="C293" s="22" t="s">
        <v>285</v>
      </c>
      <c r="D293" s="22" t="s">
        <v>78</v>
      </c>
      <c r="E293" s="22">
        <v>111360132</v>
      </c>
      <c r="F293" s="23">
        <v>2</v>
      </c>
      <c r="G293" s="25">
        <v>440</v>
      </c>
      <c r="H293" s="25">
        <v>220</v>
      </c>
    </row>
    <row r="294" spans="1:8" ht="12.75" x14ac:dyDescent="0.2">
      <c r="A294" s="5">
        <v>256</v>
      </c>
      <c r="B294" s="6" t="s">
        <v>80</v>
      </c>
      <c r="C294" s="22" t="s">
        <v>286</v>
      </c>
      <c r="D294" s="22" t="s">
        <v>78</v>
      </c>
      <c r="E294" s="22">
        <v>111360133</v>
      </c>
      <c r="F294" s="23">
        <v>1</v>
      </c>
      <c r="G294" s="25">
        <v>1</v>
      </c>
      <c r="H294" s="25">
        <v>1</v>
      </c>
    </row>
    <row r="295" spans="1:8" ht="12.75" x14ac:dyDescent="0.2">
      <c r="A295" s="5">
        <v>257</v>
      </c>
      <c r="B295" s="6" t="s">
        <v>80</v>
      </c>
      <c r="C295" s="22" t="s">
        <v>287</v>
      </c>
      <c r="D295" s="22" t="s">
        <v>78</v>
      </c>
      <c r="E295" s="22">
        <v>111360134</v>
      </c>
      <c r="F295" s="23">
        <v>7</v>
      </c>
      <c r="G295" s="25">
        <v>86</v>
      </c>
      <c r="H295" s="25">
        <v>43</v>
      </c>
    </row>
    <row r="296" spans="1:8" ht="12.75" x14ac:dyDescent="0.2">
      <c r="A296" s="5">
        <v>258</v>
      </c>
      <c r="B296" s="6" t="s">
        <v>80</v>
      </c>
      <c r="C296" s="22" t="s">
        <v>288</v>
      </c>
      <c r="D296" s="22" t="s">
        <v>78</v>
      </c>
      <c r="E296" s="22">
        <v>111360135</v>
      </c>
      <c r="F296" s="23">
        <v>1</v>
      </c>
      <c r="G296" s="25">
        <v>80</v>
      </c>
      <c r="H296" s="25">
        <v>40</v>
      </c>
    </row>
    <row r="297" spans="1:8" ht="12.75" x14ac:dyDescent="0.2">
      <c r="A297" s="5">
        <v>259</v>
      </c>
      <c r="B297" s="6" t="s">
        <v>80</v>
      </c>
      <c r="C297" s="22" t="s">
        <v>289</v>
      </c>
      <c r="D297" s="22" t="s">
        <v>78</v>
      </c>
      <c r="E297" s="22">
        <v>111360110</v>
      </c>
      <c r="F297" s="23">
        <v>4</v>
      </c>
      <c r="G297" s="25">
        <v>24</v>
      </c>
      <c r="H297" s="25">
        <v>12</v>
      </c>
    </row>
    <row r="298" spans="1:8" ht="12.75" x14ac:dyDescent="0.2">
      <c r="A298" s="5">
        <v>260</v>
      </c>
      <c r="B298" s="6" t="s">
        <v>80</v>
      </c>
      <c r="C298" s="22" t="s">
        <v>290</v>
      </c>
      <c r="D298" s="22" t="s">
        <v>78</v>
      </c>
      <c r="E298" s="22">
        <v>111360111</v>
      </c>
      <c r="F298" s="23">
        <v>27</v>
      </c>
      <c r="G298" s="25">
        <v>135</v>
      </c>
      <c r="H298" s="25">
        <v>67</v>
      </c>
    </row>
    <row r="299" spans="1:8" ht="12.75" x14ac:dyDescent="0.2">
      <c r="A299" s="5">
        <v>261</v>
      </c>
      <c r="B299" s="6" t="s">
        <v>80</v>
      </c>
      <c r="C299" s="22" t="s">
        <v>291</v>
      </c>
      <c r="D299" s="22" t="s">
        <v>78</v>
      </c>
      <c r="E299" s="22">
        <v>111360187</v>
      </c>
      <c r="F299" s="23"/>
      <c r="G299" s="25">
        <v>16593.84</v>
      </c>
      <c r="H299" s="25">
        <v>8297</v>
      </c>
    </row>
    <row r="300" spans="1:8" ht="12.75" x14ac:dyDescent="0.2">
      <c r="A300" s="5">
        <v>262</v>
      </c>
      <c r="B300" s="6" t="s">
        <v>80</v>
      </c>
      <c r="C300" s="22" t="s">
        <v>329</v>
      </c>
      <c r="D300" s="22" t="s">
        <v>78</v>
      </c>
      <c r="E300" s="22">
        <v>111360188</v>
      </c>
      <c r="F300" s="23">
        <v>2</v>
      </c>
      <c r="G300" s="25">
        <v>4068</v>
      </c>
      <c r="H300" s="25">
        <v>2034</v>
      </c>
    </row>
    <row r="301" spans="1:8" ht="12.75" x14ac:dyDescent="0.2">
      <c r="A301" s="5">
        <v>263</v>
      </c>
      <c r="B301" s="6" t="s">
        <v>80</v>
      </c>
      <c r="C301" s="22" t="s">
        <v>330</v>
      </c>
      <c r="D301" s="22" t="s">
        <v>78</v>
      </c>
      <c r="E301" s="22">
        <v>111360189</v>
      </c>
      <c r="F301" s="23">
        <v>1</v>
      </c>
      <c r="G301" s="25">
        <v>4403</v>
      </c>
      <c r="H301" s="25">
        <v>2202</v>
      </c>
    </row>
    <row r="302" spans="1:8" ht="12.75" x14ac:dyDescent="0.2">
      <c r="A302" s="5">
        <v>264</v>
      </c>
      <c r="B302" s="6" t="s">
        <v>80</v>
      </c>
      <c r="C302" s="22" t="s">
        <v>73</v>
      </c>
      <c r="D302" s="22" t="s">
        <v>78</v>
      </c>
      <c r="E302" s="22">
        <v>111360190</v>
      </c>
      <c r="F302" s="23">
        <v>3</v>
      </c>
      <c r="G302" s="25">
        <v>6114</v>
      </c>
      <c r="H302" s="25">
        <v>3057</v>
      </c>
    </row>
    <row r="303" spans="1:8" ht="12.75" x14ac:dyDescent="0.2">
      <c r="A303" s="5">
        <v>265</v>
      </c>
      <c r="B303" s="6" t="s">
        <v>80</v>
      </c>
      <c r="C303" s="22" t="s">
        <v>331</v>
      </c>
      <c r="D303" s="22" t="s">
        <v>78</v>
      </c>
      <c r="E303" s="22">
        <v>111360191</v>
      </c>
      <c r="F303" s="23">
        <v>1</v>
      </c>
      <c r="G303" s="25">
        <v>1340</v>
      </c>
      <c r="H303" s="25">
        <v>670</v>
      </c>
    </row>
    <row r="304" spans="1:8" ht="12.75" x14ac:dyDescent="0.2">
      <c r="A304" s="5">
        <v>266</v>
      </c>
      <c r="B304" s="6" t="s">
        <v>80</v>
      </c>
      <c r="C304" s="22" t="s">
        <v>332</v>
      </c>
      <c r="D304" s="22" t="s">
        <v>78</v>
      </c>
      <c r="E304" s="22">
        <v>111370076</v>
      </c>
      <c r="F304" s="23">
        <v>2</v>
      </c>
      <c r="G304" s="25">
        <v>3200</v>
      </c>
      <c r="H304" s="25">
        <v>1600</v>
      </c>
    </row>
    <row r="305" spans="1:8" ht="12.75" x14ac:dyDescent="0.2">
      <c r="A305" s="5"/>
      <c r="B305" s="6"/>
      <c r="C305" s="22" t="s">
        <v>8</v>
      </c>
      <c r="D305" s="22"/>
      <c r="E305" s="22"/>
      <c r="F305" s="37">
        <f>SUM(F39:F304)</f>
        <v>2158.6</v>
      </c>
      <c r="G305" s="38">
        <f>SUM(G39:G304)</f>
        <v>279566.59000000008</v>
      </c>
      <c r="H305" s="38">
        <f>SUM(H39:H304)</f>
        <v>143291</v>
      </c>
    </row>
    <row r="306" spans="1:8" ht="12.75" x14ac:dyDescent="0.2">
      <c r="A306" s="5">
        <v>1</v>
      </c>
      <c r="B306" s="6" t="s">
        <v>298</v>
      </c>
      <c r="C306" s="22" t="s">
        <v>292</v>
      </c>
      <c r="D306" s="22" t="s">
        <v>300</v>
      </c>
      <c r="E306" s="22">
        <v>111420001</v>
      </c>
      <c r="F306" s="23">
        <v>35</v>
      </c>
      <c r="G306" s="25">
        <v>5966.5</v>
      </c>
      <c r="H306" s="25">
        <v>2983</v>
      </c>
    </row>
    <row r="307" spans="1:8" ht="12.75" x14ac:dyDescent="0.2">
      <c r="A307" s="5">
        <v>2</v>
      </c>
      <c r="B307" s="6" t="s">
        <v>298</v>
      </c>
      <c r="C307" s="22" t="s">
        <v>293</v>
      </c>
      <c r="D307" s="22" t="s">
        <v>78</v>
      </c>
      <c r="E307" s="22">
        <v>111420002</v>
      </c>
      <c r="F307" s="23">
        <v>20</v>
      </c>
      <c r="G307" s="25">
        <v>2104</v>
      </c>
      <c r="H307" s="25">
        <v>1052</v>
      </c>
    </row>
    <row r="308" spans="1:8" ht="12.75" x14ac:dyDescent="0.2">
      <c r="A308" s="31">
        <v>3</v>
      </c>
      <c r="B308" s="6" t="s">
        <v>298</v>
      </c>
      <c r="C308" s="22" t="s">
        <v>294</v>
      </c>
      <c r="D308" s="22" t="s">
        <v>78</v>
      </c>
      <c r="E308" s="22">
        <v>111420003</v>
      </c>
      <c r="F308" s="23">
        <v>30</v>
      </c>
      <c r="G308" s="25">
        <v>3753</v>
      </c>
      <c r="H308" s="25">
        <v>1877</v>
      </c>
    </row>
    <row r="309" spans="1:8" ht="12.75" x14ac:dyDescent="0.2">
      <c r="A309" s="31">
        <v>4</v>
      </c>
      <c r="B309" s="6" t="s">
        <v>298</v>
      </c>
      <c r="C309" s="22" t="s">
        <v>295</v>
      </c>
      <c r="D309" s="22" t="s">
        <v>300</v>
      </c>
      <c r="E309" s="22">
        <v>111420004</v>
      </c>
      <c r="F309" s="23">
        <v>15</v>
      </c>
      <c r="G309" s="25">
        <v>1920</v>
      </c>
      <c r="H309" s="25">
        <v>960</v>
      </c>
    </row>
    <row r="310" spans="1:8" ht="12.75" x14ac:dyDescent="0.2">
      <c r="A310" s="31">
        <v>5</v>
      </c>
      <c r="B310" s="6" t="s">
        <v>298</v>
      </c>
      <c r="C310" s="22" t="s">
        <v>296</v>
      </c>
      <c r="D310" s="22" t="s">
        <v>78</v>
      </c>
      <c r="E310" s="22">
        <v>111420005</v>
      </c>
      <c r="F310" s="23">
        <v>5</v>
      </c>
      <c r="G310" s="25">
        <v>533.5</v>
      </c>
      <c r="H310" s="25">
        <v>267</v>
      </c>
    </row>
    <row r="311" spans="1:8" ht="12.75" x14ac:dyDescent="0.2">
      <c r="A311" s="31">
        <v>6</v>
      </c>
      <c r="B311" s="6" t="s">
        <v>298</v>
      </c>
      <c r="C311" s="22" t="s">
        <v>297</v>
      </c>
      <c r="D311" s="22" t="s">
        <v>78</v>
      </c>
      <c r="E311" s="22">
        <v>111420006</v>
      </c>
      <c r="F311" s="23">
        <v>5</v>
      </c>
      <c r="G311" s="25">
        <v>1164</v>
      </c>
      <c r="H311" s="25">
        <v>582</v>
      </c>
    </row>
    <row r="312" spans="1:8" ht="12.75" x14ac:dyDescent="0.2">
      <c r="A312" s="31"/>
      <c r="B312" s="6"/>
      <c r="C312" s="39" t="s">
        <v>319</v>
      </c>
      <c r="D312" s="39" t="s">
        <v>320</v>
      </c>
      <c r="E312" s="39" t="s">
        <v>320</v>
      </c>
      <c r="F312" s="37">
        <f>SUM(F306:F311)</f>
        <v>110</v>
      </c>
      <c r="G312" s="38">
        <f>SUM(G306:G311)</f>
        <v>15441</v>
      </c>
      <c r="H312" s="38">
        <f>SUM(H306:H311)</f>
        <v>7721</v>
      </c>
    </row>
    <row r="313" spans="1:8" ht="12.75" x14ac:dyDescent="0.2">
      <c r="A313" s="41">
        <v>1</v>
      </c>
      <c r="B313" s="6" t="s">
        <v>324</v>
      </c>
      <c r="C313" s="22" t="s">
        <v>321</v>
      </c>
      <c r="D313" s="40" t="s">
        <v>327</v>
      </c>
      <c r="E313" s="39"/>
      <c r="F313" s="37"/>
      <c r="G313" s="25">
        <v>70163.66</v>
      </c>
      <c r="H313" s="38"/>
    </row>
    <row r="314" spans="1:8" ht="12.75" x14ac:dyDescent="0.2">
      <c r="A314" s="41">
        <v>2</v>
      </c>
      <c r="B314" s="6" t="s">
        <v>324</v>
      </c>
      <c r="C314" s="22" t="s">
        <v>322</v>
      </c>
      <c r="D314" s="40" t="s">
        <v>327</v>
      </c>
      <c r="E314" s="39"/>
      <c r="F314" s="37"/>
      <c r="G314" s="25">
        <v>5664.57</v>
      </c>
      <c r="H314" s="38"/>
    </row>
    <row r="315" spans="1:8" ht="12.75" x14ac:dyDescent="0.2">
      <c r="A315" s="41">
        <v>3</v>
      </c>
      <c r="B315" s="6" t="s">
        <v>324</v>
      </c>
      <c r="C315" s="22" t="s">
        <v>323</v>
      </c>
      <c r="D315" s="40" t="s">
        <v>327</v>
      </c>
      <c r="E315" s="39"/>
      <c r="F315" s="37"/>
      <c r="G315" s="25">
        <v>465</v>
      </c>
      <c r="H315" s="38"/>
    </row>
    <row r="316" spans="1:8" ht="12.75" x14ac:dyDescent="0.2">
      <c r="A316" s="5"/>
      <c r="B316" s="6"/>
      <c r="C316" s="39" t="s">
        <v>319</v>
      </c>
      <c r="D316" s="40"/>
      <c r="E316" s="22"/>
      <c r="F316" s="23"/>
      <c r="G316" s="38">
        <f>SUM(G313:G315)</f>
        <v>76293.23000000001</v>
      </c>
      <c r="H316" s="38">
        <v>38147</v>
      </c>
    </row>
    <row r="317" spans="1:8" ht="12.75" x14ac:dyDescent="0.2">
      <c r="A317" s="5">
        <v>1</v>
      </c>
      <c r="B317" s="6" t="s">
        <v>325</v>
      </c>
      <c r="C317" s="40" t="s">
        <v>326</v>
      </c>
      <c r="D317" s="40" t="s">
        <v>327</v>
      </c>
      <c r="E317" s="22"/>
      <c r="F317" s="23"/>
      <c r="G317" s="25">
        <v>7068</v>
      </c>
      <c r="H317" s="25"/>
    </row>
    <row r="318" spans="1:8" ht="12.75" x14ac:dyDescent="0.2">
      <c r="A318" s="5"/>
      <c r="B318" s="6"/>
      <c r="C318" s="39" t="s">
        <v>319</v>
      </c>
      <c r="D318" s="22"/>
      <c r="E318" s="22"/>
      <c r="F318" s="23"/>
      <c r="G318" s="38">
        <v>7068</v>
      </c>
      <c r="H318" s="25"/>
    </row>
    <row r="319" spans="1:8" ht="12.75" x14ac:dyDescent="0.2">
      <c r="A319" s="5">
        <v>1</v>
      </c>
      <c r="B319" s="6" t="s">
        <v>314</v>
      </c>
      <c r="C319" s="39" t="s">
        <v>333</v>
      </c>
      <c r="D319" s="22" t="s">
        <v>315</v>
      </c>
      <c r="E319" s="22"/>
      <c r="F319" s="23">
        <v>345</v>
      </c>
      <c r="G319" s="25">
        <v>9.83</v>
      </c>
      <c r="H319" s="25"/>
    </row>
    <row r="320" spans="1:8" ht="12.75" x14ac:dyDescent="0.2">
      <c r="A320" s="5">
        <v>2</v>
      </c>
      <c r="B320" s="6" t="s">
        <v>314</v>
      </c>
      <c r="C320" s="39" t="s">
        <v>316</v>
      </c>
      <c r="D320" s="22" t="s">
        <v>315</v>
      </c>
      <c r="E320" s="22"/>
      <c r="F320" s="23">
        <v>1603</v>
      </c>
      <c r="G320" s="25">
        <v>17.95</v>
      </c>
      <c r="H320" s="25"/>
    </row>
    <row r="321" spans="1:8" ht="12.75" x14ac:dyDescent="0.2">
      <c r="A321" s="5">
        <v>3</v>
      </c>
      <c r="B321" s="6" t="s">
        <v>314</v>
      </c>
      <c r="C321" s="39" t="s">
        <v>317</v>
      </c>
      <c r="D321" s="22" t="s">
        <v>315</v>
      </c>
      <c r="E321" s="22"/>
      <c r="F321" s="23">
        <v>63</v>
      </c>
      <c r="G321" s="25">
        <v>14.75</v>
      </c>
      <c r="H321" s="25"/>
    </row>
    <row r="322" spans="1:8" ht="12.75" x14ac:dyDescent="0.2">
      <c r="A322" s="5"/>
      <c r="B322" s="6"/>
      <c r="C322" s="39" t="s">
        <v>341</v>
      </c>
      <c r="D322" s="22"/>
      <c r="E322" s="22"/>
      <c r="F322" s="23"/>
      <c r="G322" s="38">
        <f>SUM(G319:G321)</f>
        <v>42.53</v>
      </c>
      <c r="H322" s="25"/>
    </row>
    <row r="323" spans="1:8" ht="12.75" x14ac:dyDescent="0.2">
      <c r="A323" s="5">
        <v>1</v>
      </c>
      <c r="B323" s="6" t="s">
        <v>308</v>
      </c>
      <c r="C323" s="39" t="s">
        <v>309</v>
      </c>
      <c r="D323" s="22" t="s">
        <v>237</v>
      </c>
      <c r="E323" s="22"/>
      <c r="F323" s="23">
        <v>12</v>
      </c>
      <c r="G323" s="25">
        <v>1.72</v>
      </c>
      <c r="H323" s="25"/>
    </row>
    <row r="324" spans="1:8" ht="12.75" x14ac:dyDescent="0.2">
      <c r="A324" s="5"/>
      <c r="B324" s="6"/>
      <c r="C324" s="39" t="s">
        <v>8</v>
      </c>
      <c r="D324" s="22"/>
      <c r="E324" s="22"/>
      <c r="F324" s="23"/>
      <c r="G324" s="38">
        <f>SUM(G323)</f>
        <v>1.72</v>
      </c>
      <c r="H324" s="25"/>
    </row>
    <row r="325" spans="1:8" ht="12.75" x14ac:dyDescent="0.2">
      <c r="A325" s="5">
        <v>1</v>
      </c>
      <c r="B325" s="6" t="s">
        <v>334</v>
      </c>
      <c r="C325" s="39" t="s">
        <v>335</v>
      </c>
      <c r="D325" s="22" t="s">
        <v>78</v>
      </c>
      <c r="E325" s="22"/>
      <c r="F325" s="23">
        <v>5</v>
      </c>
      <c r="G325" s="25">
        <v>93.3</v>
      </c>
      <c r="H325" s="25"/>
    </row>
    <row r="326" spans="1:8" ht="12.75" x14ac:dyDescent="0.2">
      <c r="A326" s="5">
        <v>2</v>
      </c>
      <c r="B326" s="6" t="s">
        <v>334</v>
      </c>
      <c r="C326" s="39" t="s">
        <v>336</v>
      </c>
      <c r="D326" s="22" t="s">
        <v>78</v>
      </c>
      <c r="E326" s="22"/>
      <c r="F326" s="23">
        <v>1</v>
      </c>
      <c r="G326" s="25">
        <v>82.98</v>
      </c>
      <c r="H326" s="25"/>
    </row>
    <row r="327" spans="1:8" ht="12.75" x14ac:dyDescent="0.2">
      <c r="A327" s="5">
        <v>3</v>
      </c>
      <c r="B327" s="6" t="s">
        <v>334</v>
      </c>
      <c r="C327" s="39" t="s">
        <v>337</v>
      </c>
      <c r="D327" s="22" t="s">
        <v>342</v>
      </c>
      <c r="E327" s="22"/>
      <c r="F327" s="23">
        <v>15</v>
      </c>
      <c r="G327" s="25">
        <v>1785</v>
      </c>
      <c r="H327" s="25"/>
    </row>
    <row r="328" spans="1:8" ht="12.75" x14ac:dyDescent="0.2">
      <c r="A328" s="5"/>
      <c r="B328" s="6"/>
      <c r="C328" s="39" t="s">
        <v>8</v>
      </c>
      <c r="D328" s="22"/>
      <c r="E328" s="22"/>
      <c r="F328" s="23"/>
      <c r="G328" s="38">
        <f>SUM(G325:G327)</f>
        <v>1961.28</v>
      </c>
      <c r="H328" s="25"/>
    </row>
    <row r="329" spans="1:8" ht="12.75" x14ac:dyDescent="0.2">
      <c r="A329" s="5">
        <v>1</v>
      </c>
      <c r="B329" s="6" t="s">
        <v>310</v>
      </c>
      <c r="C329" s="39" t="s">
        <v>311</v>
      </c>
      <c r="D329" s="22" t="s">
        <v>79</v>
      </c>
      <c r="E329" s="22"/>
      <c r="F329" s="23">
        <v>25</v>
      </c>
      <c r="G329" s="25">
        <v>1950</v>
      </c>
      <c r="H329" s="25"/>
    </row>
    <row r="330" spans="1:8" ht="12.75" x14ac:dyDescent="0.2">
      <c r="A330" s="5">
        <v>2</v>
      </c>
      <c r="B330" s="6" t="s">
        <v>310</v>
      </c>
      <c r="C330" s="39" t="s">
        <v>338</v>
      </c>
      <c r="D330" s="22" t="s">
        <v>339</v>
      </c>
      <c r="E330" s="22"/>
      <c r="F330" s="23">
        <v>70</v>
      </c>
      <c r="G330" s="42">
        <v>1353.4</v>
      </c>
      <c r="H330" s="25"/>
    </row>
    <row r="331" spans="1:8" ht="12.75" x14ac:dyDescent="0.2">
      <c r="A331" s="5">
        <v>3</v>
      </c>
      <c r="B331" s="6" t="s">
        <v>310</v>
      </c>
      <c r="C331" s="39" t="s">
        <v>340</v>
      </c>
      <c r="D331" s="22" t="s">
        <v>79</v>
      </c>
      <c r="E331" s="22"/>
      <c r="F331" s="23">
        <v>27</v>
      </c>
      <c r="G331" s="25">
        <v>2399.87</v>
      </c>
      <c r="H331" s="25"/>
    </row>
    <row r="332" spans="1:8" ht="12.75" x14ac:dyDescent="0.2">
      <c r="A332" s="5"/>
      <c r="B332" s="6"/>
      <c r="C332" s="39" t="s">
        <v>8</v>
      </c>
      <c r="D332" s="22"/>
      <c r="E332" s="22"/>
      <c r="F332" s="23"/>
      <c r="G332" s="38">
        <f>SUM(G329:G331)</f>
        <v>5703.27</v>
      </c>
      <c r="H332" s="25"/>
    </row>
    <row r="333" spans="1:8" ht="12.75" x14ac:dyDescent="0.2">
      <c r="A333" s="5">
        <v>1</v>
      </c>
      <c r="B333" s="6" t="s">
        <v>312</v>
      </c>
      <c r="C333" s="39" t="s">
        <v>313</v>
      </c>
      <c r="D333" s="22" t="s">
        <v>237</v>
      </c>
      <c r="E333" s="22"/>
      <c r="F333" s="23">
        <v>320</v>
      </c>
      <c r="G333" s="25">
        <v>320</v>
      </c>
      <c r="H333" s="25"/>
    </row>
    <row r="334" spans="1:8" ht="12.75" x14ac:dyDescent="0.2">
      <c r="A334" s="5"/>
      <c r="B334" s="6"/>
      <c r="C334" s="39" t="s">
        <v>8</v>
      </c>
      <c r="D334" s="22"/>
      <c r="E334" s="22"/>
      <c r="F334" s="23"/>
      <c r="G334" s="38">
        <f>SUM(G333)</f>
        <v>320</v>
      </c>
      <c r="H334" s="25"/>
    </row>
    <row r="335" spans="1:8" ht="12.75" x14ac:dyDescent="0.2">
      <c r="A335" s="5">
        <v>1</v>
      </c>
      <c r="B335" s="6" t="s">
        <v>314</v>
      </c>
      <c r="C335" s="39" t="s">
        <v>343</v>
      </c>
      <c r="D335" s="22" t="s">
        <v>315</v>
      </c>
      <c r="E335" s="22"/>
      <c r="F335" s="23">
        <v>338</v>
      </c>
      <c r="G335" s="25">
        <v>96.84</v>
      </c>
      <c r="H335" s="25"/>
    </row>
    <row r="336" spans="1:8" ht="12.75" x14ac:dyDescent="0.2">
      <c r="A336" s="5">
        <v>2</v>
      </c>
      <c r="B336" s="6" t="s">
        <v>314</v>
      </c>
      <c r="C336" s="39" t="s">
        <v>344</v>
      </c>
      <c r="D336" s="22" t="s">
        <v>315</v>
      </c>
      <c r="E336" s="22"/>
      <c r="F336" s="23">
        <v>288</v>
      </c>
      <c r="G336" s="25">
        <v>17.32</v>
      </c>
      <c r="H336" s="25"/>
    </row>
    <row r="337" spans="1:8" ht="12.75" x14ac:dyDescent="0.2">
      <c r="A337" s="5">
        <v>3</v>
      </c>
      <c r="B337" s="6" t="s">
        <v>314</v>
      </c>
      <c r="C337" s="39" t="s">
        <v>345</v>
      </c>
      <c r="D337" s="22" t="s">
        <v>315</v>
      </c>
      <c r="E337" s="22"/>
      <c r="F337" s="23">
        <v>165</v>
      </c>
      <c r="G337" s="25">
        <v>3.16</v>
      </c>
      <c r="H337" s="25"/>
    </row>
    <row r="338" spans="1:8" ht="12.75" x14ac:dyDescent="0.2">
      <c r="A338" s="5">
        <v>4</v>
      </c>
      <c r="B338" s="6" t="s">
        <v>314</v>
      </c>
      <c r="C338" s="39" t="s">
        <v>346</v>
      </c>
      <c r="D338" s="22" t="s">
        <v>315</v>
      </c>
      <c r="E338" s="22"/>
      <c r="F338" s="23">
        <v>447</v>
      </c>
      <c r="G338" s="25">
        <v>8.1300000000000008</v>
      </c>
      <c r="H338" s="25"/>
    </row>
    <row r="339" spans="1:8" ht="12.75" x14ac:dyDescent="0.2">
      <c r="A339" s="5">
        <v>5</v>
      </c>
      <c r="B339" s="6" t="s">
        <v>314</v>
      </c>
      <c r="C339" s="39" t="s">
        <v>333</v>
      </c>
      <c r="D339" s="22" t="s">
        <v>315</v>
      </c>
      <c r="E339" s="22"/>
      <c r="F339" s="23">
        <v>105</v>
      </c>
      <c r="G339" s="25">
        <v>3</v>
      </c>
      <c r="H339" s="25"/>
    </row>
    <row r="340" spans="1:8" ht="12.75" x14ac:dyDescent="0.2">
      <c r="A340" s="5">
        <v>6</v>
      </c>
      <c r="B340" s="6" t="s">
        <v>314</v>
      </c>
      <c r="C340" s="39" t="s">
        <v>347</v>
      </c>
      <c r="D340" s="22" t="s">
        <v>315</v>
      </c>
      <c r="E340" s="22"/>
      <c r="F340" s="23">
        <v>330</v>
      </c>
      <c r="G340" s="25">
        <v>23.1</v>
      </c>
      <c r="H340" s="25"/>
    </row>
    <row r="341" spans="1:8" ht="12.75" x14ac:dyDescent="0.2">
      <c r="A341" s="5">
        <v>7</v>
      </c>
      <c r="B341" s="6" t="s">
        <v>314</v>
      </c>
      <c r="C341" s="39" t="s">
        <v>316</v>
      </c>
      <c r="D341" s="22" t="s">
        <v>315</v>
      </c>
      <c r="E341" s="22"/>
      <c r="F341" s="23">
        <v>876</v>
      </c>
      <c r="G341" s="25">
        <v>9.81</v>
      </c>
      <c r="H341" s="25"/>
    </row>
    <row r="342" spans="1:8" ht="12.75" x14ac:dyDescent="0.2">
      <c r="A342" s="5">
        <v>8</v>
      </c>
      <c r="B342" s="6" t="s">
        <v>314</v>
      </c>
      <c r="C342" s="39" t="s">
        <v>317</v>
      </c>
      <c r="D342" s="22" t="s">
        <v>315</v>
      </c>
      <c r="E342" s="22"/>
      <c r="F342" s="23">
        <v>60</v>
      </c>
      <c r="G342" s="25">
        <v>14.14</v>
      </c>
      <c r="H342" s="25"/>
    </row>
    <row r="343" spans="1:8" ht="12.75" x14ac:dyDescent="0.2">
      <c r="A343" s="5"/>
      <c r="B343" s="6"/>
      <c r="C343" s="39" t="s">
        <v>348</v>
      </c>
      <c r="D343" s="22"/>
      <c r="E343" s="22"/>
      <c r="F343" s="23"/>
      <c r="G343" s="38">
        <f>SUM(G335:G342)</f>
        <v>175.5</v>
      </c>
      <c r="H343" s="25"/>
    </row>
    <row r="344" spans="1:8" ht="12.75" x14ac:dyDescent="0.2">
      <c r="A344" s="5"/>
      <c r="B344" s="6"/>
      <c r="C344" s="39"/>
      <c r="D344" s="40"/>
      <c r="E344" s="22"/>
      <c r="F344" s="23"/>
      <c r="G344" s="38"/>
      <c r="H344" s="38"/>
    </row>
  </sheetData>
  <mergeCells count="12">
    <mergeCell ref="F1:G1"/>
    <mergeCell ref="F3:G3"/>
    <mergeCell ref="F4:G4"/>
    <mergeCell ref="D9:G9"/>
    <mergeCell ref="F5:H5"/>
    <mergeCell ref="B14:C14"/>
    <mergeCell ref="B38:C38"/>
    <mergeCell ref="A7:G7"/>
    <mergeCell ref="A8:G8"/>
    <mergeCell ref="A12:G12"/>
    <mergeCell ref="D10:G10"/>
    <mergeCell ref="D11:G11"/>
  </mergeCells>
  <printOptions horizontalCentered="1"/>
  <pageMargins left="0.70866141732283472" right="0.70866141732283472" top="0.55118110236220474" bottom="0.55118110236220474" header="0.31496062992125984" footer="0.31496062992125984"/>
  <pageSetup paperSize="9" fitToHeight="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2021-08-04T15:11:28Z</cp:lastPrinted>
  <dcterms:created xsi:type="dcterms:W3CDTF">2020-11-02T09:58:55Z</dcterms:created>
  <dcterms:modified xsi:type="dcterms:W3CDTF">2021-08-04T15:36:46Z</dcterms:modified>
</cp:coreProperties>
</file>