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Лист1" sheetId="1" r:id="rId1"/>
  </sheets>
  <definedNames>
    <definedName name="_xlnm.Print_Area" localSheetId="0">Лист1!$A$1:$H$239</definedName>
  </definedNames>
  <calcPr calcId="144525" refMode="R1C1"/>
</workbook>
</file>

<file path=xl/calcChain.xml><?xml version="1.0" encoding="utf-8"?>
<calcChain xmlns="http://schemas.openxmlformats.org/spreadsheetml/2006/main">
  <c r="G239" i="1" l="1"/>
  <c r="G237" i="1" l="1"/>
  <c r="G232" i="1"/>
  <c r="G230" i="1"/>
  <c r="G227" i="1"/>
  <c r="G225" i="1"/>
  <c r="H208" i="1" l="1"/>
  <c r="G208" i="1"/>
  <c r="F208" i="1"/>
  <c r="G219" i="1"/>
  <c r="F215" i="1"/>
  <c r="G215" i="1"/>
  <c r="H215" i="1"/>
  <c r="F45" i="1" l="1"/>
  <c r="G45" i="1"/>
  <c r="H45" i="1"/>
</calcChain>
</file>

<file path=xl/sharedStrings.xml><?xml version="1.0" encoding="utf-8"?>
<sst xmlns="http://schemas.openxmlformats.org/spreadsheetml/2006/main" count="687" uniqueCount="247">
  <si>
    <t>№ з/п</t>
  </si>
  <si>
    <t>Субрахунок</t>
  </si>
  <si>
    <t>Найменування</t>
  </si>
  <si>
    <t>О.В.</t>
  </si>
  <si>
    <t>Ном.№</t>
  </si>
  <si>
    <t>Кількість</t>
  </si>
  <si>
    <t xml:space="preserve">ШТ   </t>
  </si>
  <si>
    <t>Основні засоби</t>
  </si>
  <si>
    <t>Назва установи</t>
  </si>
  <si>
    <t>КОД  ЄДРПОУ</t>
  </si>
  <si>
    <t>Юридична адреса</t>
  </si>
  <si>
    <t>Інші необоротні активи</t>
  </si>
  <si>
    <t>Х</t>
  </si>
  <si>
    <t>Шкільне приміщення</t>
  </si>
  <si>
    <t>Приміщення початкових класів</t>
  </si>
  <si>
    <t>Сарай з підвалом</t>
  </si>
  <si>
    <t>Кочегарка</t>
  </si>
  <si>
    <t>Туалет цегляний</t>
  </si>
  <si>
    <t>Ідальня цегляна</t>
  </si>
  <si>
    <t>Приміщення д.садочка</t>
  </si>
  <si>
    <t>Сарай дерев’яний</t>
  </si>
  <si>
    <t>Огорожа дерев’яна 1074 шт</t>
  </si>
  <si>
    <t>Огорожа дерев’яна 22 секции</t>
  </si>
  <si>
    <t>Вогнегасник</t>
  </si>
  <si>
    <t>Муляж органів дихання</t>
  </si>
  <si>
    <t>Муляж мишц людини</t>
  </si>
  <si>
    <t>Реактиви</t>
  </si>
  <si>
    <t>Посуд лабораторний</t>
  </si>
  <si>
    <t>Телурий</t>
  </si>
  <si>
    <t>Лічильник газу</t>
  </si>
  <si>
    <t>Модуль передачі даних</t>
  </si>
  <si>
    <t>Котел КСГ-045СН</t>
  </si>
  <si>
    <t>Котел газовий Рівне-Термо -40</t>
  </si>
  <si>
    <t>Комп’ютер</t>
  </si>
  <si>
    <t>Ноутбук</t>
  </si>
  <si>
    <t>Холодильник Днепр</t>
  </si>
  <si>
    <t>Холодильник Донбас</t>
  </si>
  <si>
    <t>Дитячий майданчик</t>
  </si>
  <si>
    <t>Екран до проектора</t>
  </si>
  <si>
    <t>Проектор мультимедійний</t>
  </si>
  <si>
    <t>Принтер-сканер-копір</t>
  </si>
  <si>
    <t>Таблиці по географіі</t>
  </si>
  <si>
    <t>Таблиці  по географіі матер.</t>
  </si>
  <si>
    <t>Набор карт</t>
  </si>
  <si>
    <t>Глобус</t>
  </si>
  <si>
    <t>Віса електричні</t>
  </si>
  <si>
    <t>Каструля 20л</t>
  </si>
  <si>
    <t>каструля 8л</t>
  </si>
  <si>
    <t>Тарілки</t>
  </si>
  <si>
    <t>Ложки</t>
  </si>
  <si>
    <t>Миски пламасові</t>
  </si>
  <si>
    <t>Таз</t>
  </si>
  <si>
    <t>Миска емалірована</t>
  </si>
  <si>
    <t>Доски нарізні</t>
  </si>
  <si>
    <t>Чашки</t>
  </si>
  <si>
    <t>Ел.духовка</t>
  </si>
  <si>
    <t>Сетка в.б</t>
  </si>
  <si>
    <t>Кольца б.б</t>
  </si>
  <si>
    <t>Бруся</t>
  </si>
  <si>
    <t>Канат для лазання</t>
  </si>
  <si>
    <t>Турнік</t>
  </si>
  <si>
    <t>Планка для прижків</t>
  </si>
  <si>
    <t>Козел гімнастичний</t>
  </si>
  <si>
    <t>Мати гімнастичні</t>
  </si>
  <si>
    <t>Насос</t>
  </si>
  <si>
    <t>Таблиці Мій рідний край</t>
  </si>
  <si>
    <t>Амперметр</t>
  </si>
  <si>
    <t>Метроном</t>
  </si>
  <si>
    <t>манометр</t>
  </si>
  <si>
    <t>реостат</t>
  </si>
  <si>
    <t>трансформатор</t>
  </si>
  <si>
    <t>прибор для черчения</t>
  </si>
  <si>
    <t>Вольтметр</t>
  </si>
  <si>
    <t>Віса чувчтв.</t>
  </si>
  <si>
    <t>Ел.звоник</t>
  </si>
  <si>
    <t>Печатка</t>
  </si>
  <si>
    <t>Штамп</t>
  </si>
  <si>
    <t>Сейф</t>
  </si>
  <si>
    <t>Тюль</t>
  </si>
  <si>
    <t>Занавеска тюль</t>
  </si>
  <si>
    <t>Дорожка</t>
  </si>
  <si>
    <t>Портьери</t>
  </si>
  <si>
    <t>Карниз</t>
  </si>
  <si>
    <t>Жалюзі 2м</t>
  </si>
  <si>
    <t>Столи з гігієничним покриттям</t>
  </si>
  <si>
    <t>Столи 1 тумбові</t>
  </si>
  <si>
    <t>Столи 2 тумбові</t>
  </si>
  <si>
    <t>Стіл полірований</t>
  </si>
  <si>
    <t>Столи учнівська</t>
  </si>
  <si>
    <t>Столи роздаточні</t>
  </si>
  <si>
    <t>Парта учнівська</t>
  </si>
  <si>
    <t>Стіл -тумба під телевізор</t>
  </si>
  <si>
    <t>Стіл комп’ютерний</t>
  </si>
  <si>
    <t>Парта одномісна зі стільцем</t>
  </si>
  <si>
    <t>Лавки</t>
  </si>
  <si>
    <t>Парта 1 місна</t>
  </si>
  <si>
    <t>Стілець учня</t>
  </si>
  <si>
    <t>Табуретка</t>
  </si>
  <si>
    <t>Стілець офісний</t>
  </si>
  <si>
    <t>Стільці</t>
  </si>
  <si>
    <t>Стілець для вчителя</t>
  </si>
  <si>
    <t>Стілець обідній</t>
  </si>
  <si>
    <t>Крісла театральні</t>
  </si>
  <si>
    <t>Телефон</t>
  </si>
  <si>
    <t>Дошка 1 поверхова</t>
  </si>
  <si>
    <t>Дошка класна</t>
  </si>
  <si>
    <t>Дошка фліпчарта</t>
  </si>
  <si>
    <t>Зеркало</t>
  </si>
  <si>
    <t>Годинник</t>
  </si>
  <si>
    <t>Вазон штучний</t>
  </si>
  <si>
    <t>Зелень штучна</t>
  </si>
  <si>
    <t>Підставка для квітів</t>
  </si>
  <si>
    <t>Ваза</t>
  </si>
  <si>
    <t>Стілаж</t>
  </si>
  <si>
    <t>Тумба</t>
  </si>
  <si>
    <t>Шафа</t>
  </si>
  <si>
    <t>Шафа відкрита</t>
  </si>
  <si>
    <t>Комплект дитячих меблів</t>
  </si>
  <si>
    <t>Шафа напівзакрита 2 дверчата</t>
  </si>
  <si>
    <t>Чайник</t>
  </si>
  <si>
    <t>Світильник</t>
  </si>
  <si>
    <t>Прінтер</t>
  </si>
  <si>
    <t>Приставка          DYD</t>
  </si>
  <si>
    <t>Ксерокс-сканер-копір</t>
  </si>
  <si>
    <t>Плафон</t>
  </si>
  <si>
    <t>Звоник</t>
  </si>
  <si>
    <t>Палас</t>
  </si>
  <si>
    <t>Дорожка 5,5м</t>
  </si>
  <si>
    <t>Ел.лічильник</t>
  </si>
  <si>
    <t>Бачок для води</t>
  </si>
  <si>
    <t>Етажерка</t>
  </si>
  <si>
    <t>Гідрофор</t>
  </si>
  <si>
    <t>Ел.плита Норд</t>
  </si>
  <si>
    <t xml:space="preserve">Ел.плита  </t>
  </si>
  <si>
    <t>Ел.бойлер</t>
  </si>
  <si>
    <t>Ринки для вазонів</t>
  </si>
  <si>
    <t>Сигналізатор газу</t>
  </si>
  <si>
    <t>Вогнегасники</t>
  </si>
  <si>
    <t>Багатофункційний пристрій</t>
  </si>
  <si>
    <t>Маршрутизатор</t>
  </si>
  <si>
    <t>Термометр</t>
  </si>
  <si>
    <t>Флешка</t>
  </si>
  <si>
    <t>Ламінатори</t>
  </si>
  <si>
    <t>Дидактичний матеріал</t>
  </si>
  <si>
    <t>Тумбочка   нуш</t>
  </si>
  <si>
    <t>Ігровий набір ЛЕГО</t>
  </si>
  <si>
    <t>Ігри ЛЕГО</t>
  </si>
  <si>
    <t>телефон</t>
  </si>
  <si>
    <t xml:space="preserve">Занавеска  </t>
  </si>
  <si>
    <t>Столи кухонні</t>
  </si>
  <si>
    <t>Стіл 2х тумб,</t>
  </si>
  <si>
    <t>Стіл журнальний</t>
  </si>
  <si>
    <t>Столи маленькі  з комплекту</t>
  </si>
  <si>
    <t>Комплект  дитячих меблів столи</t>
  </si>
  <si>
    <t>Лавки б\у</t>
  </si>
  <si>
    <t>Тумба кухонна</t>
  </si>
  <si>
    <t>Шафа для одягу</t>
  </si>
  <si>
    <t>Шафа для  іграшок</t>
  </si>
  <si>
    <t>Доріжка шерстяна</t>
  </si>
  <si>
    <t>Доріжка персидська</t>
  </si>
  <si>
    <t>Доріжка палас 3м</t>
  </si>
  <si>
    <t>Килим персидський</t>
  </si>
  <si>
    <t>Бак оцинкований</t>
  </si>
  <si>
    <t>Горщик для квітів</t>
  </si>
  <si>
    <t>Ел.плита</t>
  </si>
  <si>
    <t>Ліжко дерев’яне</t>
  </si>
  <si>
    <t>Ліжко залізне</t>
  </si>
  <si>
    <t>Кастрюля</t>
  </si>
  <si>
    <t>Кастрюля двух  відрова</t>
  </si>
  <si>
    <t>Кружка</t>
  </si>
  <si>
    <t>Миска пластмасова</t>
  </si>
  <si>
    <t>Доска нарізна</t>
  </si>
  <si>
    <t>Дуршлак</t>
  </si>
  <si>
    <t>Шумовка</t>
  </si>
  <si>
    <t>Наволочки</t>
  </si>
  <si>
    <t>Простинь</t>
  </si>
  <si>
    <t>Одіяло ватне</t>
  </si>
  <si>
    <t>Одіяло хб</t>
  </si>
  <si>
    <t>Подушки</t>
  </si>
  <si>
    <t>Матрац</t>
  </si>
  <si>
    <t>Акумулятор</t>
  </si>
  <si>
    <t>111370024</t>
  </si>
  <si>
    <t>Стільці учнівські</t>
  </si>
  <si>
    <t>111360097</t>
  </si>
  <si>
    <t>1013</t>
  </si>
  <si>
    <t>1014</t>
  </si>
  <si>
    <t>1015</t>
  </si>
  <si>
    <t>1113</t>
  </si>
  <si>
    <t>Дидактика</t>
  </si>
  <si>
    <t>111360098</t>
  </si>
  <si>
    <t>101510001</t>
  </si>
  <si>
    <t>Україна, 66441,  Одеська область,Ананьївський район, с. Новоселівка.</t>
  </si>
  <si>
    <t>1514</t>
  </si>
  <si>
    <t>Вугілля</t>
  </si>
  <si>
    <t>Дрова</t>
  </si>
  <si>
    <t>кг</t>
  </si>
  <si>
    <t>Всього</t>
  </si>
  <si>
    <t>1511</t>
  </si>
  <si>
    <t>Чай</t>
  </si>
  <si>
    <t>грм</t>
  </si>
  <si>
    <t>Сума,грн</t>
  </si>
  <si>
    <t>знос,грн.</t>
  </si>
  <si>
    <t>ПЕРЕЛІК</t>
  </si>
  <si>
    <t>Телевізор ERGO рідкокристалічниий</t>
  </si>
  <si>
    <t>101480018</t>
  </si>
  <si>
    <t>101460003</t>
  </si>
  <si>
    <t>Ноутбук LENOVO</t>
  </si>
  <si>
    <t>1112</t>
  </si>
  <si>
    <t>21</t>
  </si>
  <si>
    <t>Дата груп</t>
  </si>
  <si>
    <t>Пудручнки</t>
  </si>
  <si>
    <t>Художня література</t>
  </si>
  <si>
    <t>Світова  література</t>
  </si>
  <si>
    <t>грн</t>
  </si>
  <si>
    <t>Роутер ТL-WR 940L</t>
  </si>
  <si>
    <t>111370026</t>
  </si>
  <si>
    <t>Комутатор TL-SG 1016D</t>
  </si>
  <si>
    <t>111370027</t>
  </si>
  <si>
    <t>111360001</t>
  </si>
  <si>
    <t>111360002</t>
  </si>
  <si>
    <t>Парта 1 місна блак\сіра</t>
  </si>
  <si>
    <t>111360100</t>
  </si>
  <si>
    <t>Дошка магнітна 3 створч.</t>
  </si>
  <si>
    <t>111360103</t>
  </si>
  <si>
    <t xml:space="preserve">Шафа книжна </t>
  </si>
  <si>
    <t>111360104</t>
  </si>
  <si>
    <t>Сушарка д\рук</t>
  </si>
  <si>
    <t>111370025</t>
  </si>
  <si>
    <t xml:space="preserve">Флеш-накопичувач </t>
  </si>
  <si>
    <t>111370102</t>
  </si>
  <si>
    <t xml:space="preserve">Ламінатор </t>
  </si>
  <si>
    <t>111360101</t>
  </si>
  <si>
    <t>Масло рослинне</t>
  </si>
  <si>
    <t>Сіль</t>
  </si>
  <si>
    <t xml:space="preserve">чай  </t>
  </si>
  <si>
    <t>1812</t>
  </si>
  <si>
    <t>Дез.засіб для  обробки рук</t>
  </si>
  <si>
    <t>л</t>
  </si>
  <si>
    <t>1515/1АвтогумаВС24-185х75 Р16С</t>
  </si>
  <si>
    <t>Всього(школа)</t>
  </si>
  <si>
    <t>Крупа манна</t>
  </si>
  <si>
    <t>Всього (Дсадок)</t>
  </si>
  <si>
    <t>Бензин А92</t>
  </si>
  <si>
    <t>Новоселівська гімназія  Ананьївської міської  ради</t>
  </si>
  <si>
    <t>Автомобіль ГАЗ 32213- 420  Х9632213060484577   2006 випуск</t>
  </si>
  <si>
    <t>Додаток 16 до рішення  
Ананьївської міської ради  від 
09.07.2021 р. №247-VІІІ</t>
  </si>
  <si>
    <t xml:space="preserve">Майна,  комунальної  установи " Центр фінансування закладів освіти, фізичної 
культури  і спорту  Ананьївської міської ради " яке передається в комунальну 
установу " Ананьївський ліцей № 2  Ананьївської міської ради"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</si>
</sst>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/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9" fontId="1" fillId="0" borderId="4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49" fontId="2" fillId="0" borderId="2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" fontId="1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4" fontId="1" fillId="2" borderId="3" xfId="0" applyNumberFormat="1" applyFont="1" applyFill="1" applyBorder="1"/>
    <xf numFmtId="4" fontId="1" fillId="2" borderId="12" xfId="0" applyNumberFormat="1" applyFont="1" applyFill="1" applyBorder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0" fontId="2" fillId="0" borderId="2" xfId="0" applyNumberFormat="1" applyFont="1" applyBorder="1"/>
    <xf numFmtId="0" fontId="1" fillId="2" borderId="3" xfId="0" applyNumberFormat="1" applyFont="1" applyFill="1" applyBorder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Alignment="1"/>
    <xf numFmtId="0" fontId="9" fillId="0" borderId="0" xfId="0" applyFont="1" applyAlignment="1"/>
    <xf numFmtId="0" fontId="0" fillId="0" borderId="0" xfId="0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"/>
  <sheetViews>
    <sheetView tabSelected="1" view="pageBreakPreview" zoomScaleNormal="100" zoomScaleSheetLayoutView="100" workbookViewId="0">
      <selection activeCell="D1" sqref="D1:D4"/>
    </sheetView>
  </sheetViews>
  <sheetFormatPr defaultColWidth="9.140625" defaultRowHeight="11.25" x14ac:dyDescent="0.2"/>
  <cols>
    <col min="1" max="1" width="5.85546875" style="1" customWidth="1"/>
    <col min="2" max="2" width="5" style="3" customWidth="1"/>
    <col min="3" max="3" width="27" style="2" customWidth="1"/>
    <col min="4" max="4" width="5.7109375" style="3" customWidth="1"/>
    <col min="5" max="5" width="13.28515625" style="3" customWidth="1"/>
    <col min="6" max="6" width="10.7109375" style="4" customWidth="1"/>
    <col min="7" max="7" width="15.5703125" style="4" customWidth="1"/>
    <col min="8" max="8" width="11.5703125" style="1" customWidth="1"/>
    <col min="9" max="16384" width="9.140625" style="1"/>
  </cols>
  <sheetData>
    <row r="1" spans="1:8" ht="10.5" customHeight="1" x14ac:dyDescent="0.25">
      <c r="F1" s="44"/>
      <c r="G1" s="45"/>
    </row>
    <row r="2" spans="1:8" ht="10.5" hidden="1" customHeight="1" x14ac:dyDescent="0.2">
      <c r="F2" s="16"/>
      <c r="G2" s="17"/>
    </row>
    <row r="3" spans="1:8" ht="31.5" hidden="1" customHeight="1" x14ac:dyDescent="0.2">
      <c r="F3" s="46"/>
      <c r="G3" s="47"/>
    </row>
    <row r="4" spans="1:8" ht="11.25" customHeight="1" x14ac:dyDescent="0.2">
      <c r="F4" s="46"/>
      <c r="G4" s="47"/>
    </row>
    <row r="5" spans="1:8" ht="55.5" customHeight="1" x14ac:dyDescent="0.25">
      <c r="F5" s="44" t="s">
        <v>245</v>
      </c>
      <c r="G5" s="45"/>
      <c r="H5" s="52"/>
    </row>
    <row r="6" spans="1:8" ht="15" customHeight="1" x14ac:dyDescent="0.25">
      <c r="C6" s="50"/>
      <c r="D6" s="51"/>
      <c r="E6" s="51"/>
    </row>
    <row r="7" spans="1:8" ht="23.25" customHeight="1" x14ac:dyDescent="0.2">
      <c r="A7" s="57" t="s">
        <v>202</v>
      </c>
      <c r="B7" s="57"/>
      <c r="C7" s="57"/>
      <c r="D7" s="57"/>
      <c r="E7" s="57"/>
      <c r="F7" s="57"/>
      <c r="G7" s="57"/>
    </row>
    <row r="8" spans="1:8" ht="53.25" customHeight="1" x14ac:dyDescent="0.2">
      <c r="A8" s="58" t="s">
        <v>246</v>
      </c>
      <c r="B8" s="58"/>
      <c r="C8" s="58"/>
      <c r="D8" s="58"/>
      <c r="E8" s="58"/>
      <c r="F8" s="58"/>
      <c r="G8" s="58"/>
    </row>
    <row r="9" spans="1:8" ht="51.75" customHeight="1" x14ac:dyDescent="0.2">
      <c r="A9" s="14"/>
      <c r="B9" s="1"/>
      <c r="C9" s="15" t="s">
        <v>8</v>
      </c>
      <c r="D9" s="48" t="s">
        <v>243</v>
      </c>
      <c r="E9" s="49"/>
      <c r="F9" s="49"/>
      <c r="G9" s="49"/>
    </row>
    <row r="10" spans="1:8" ht="27" customHeight="1" x14ac:dyDescent="0.2">
      <c r="A10" s="14"/>
      <c r="B10" s="1"/>
      <c r="C10" s="15" t="s">
        <v>9</v>
      </c>
      <c r="D10" s="48">
        <v>24778320</v>
      </c>
      <c r="E10" s="49"/>
      <c r="F10" s="49"/>
      <c r="G10" s="49"/>
    </row>
    <row r="11" spans="1:8" ht="56.25" customHeight="1" x14ac:dyDescent="0.2">
      <c r="A11" s="14"/>
      <c r="B11" s="1"/>
      <c r="C11" s="15" t="s">
        <v>10</v>
      </c>
      <c r="D11" s="48" t="s">
        <v>191</v>
      </c>
      <c r="E11" s="49"/>
      <c r="F11" s="49"/>
      <c r="G11" s="49"/>
    </row>
    <row r="12" spans="1:8" ht="15.75" thickBot="1" x14ac:dyDescent="0.3">
      <c r="A12" s="59"/>
      <c r="B12" s="60"/>
      <c r="C12" s="60"/>
      <c r="D12" s="60"/>
      <c r="E12" s="60"/>
      <c r="F12" s="60"/>
      <c r="G12" s="60"/>
    </row>
    <row r="13" spans="1:8" x14ac:dyDescent="0.2">
      <c r="A13" s="28" t="s">
        <v>0</v>
      </c>
      <c r="B13" s="23" t="s">
        <v>1</v>
      </c>
      <c r="C13" s="24" t="s">
        <v>2</v>
      </c>
      <c r="D13" s="23" t="s">
        <v>3</v>
      </c>
      <c r="E13" s="23" t="s">
        <v>4</v>
      </c>
      <c r="F13" s="25" t="s">
        <v>5</v>
      </c>
      <c r="G13" s="26" t="s">
        <v>200</v>
      </c>
      <c r="H13" s="26" t="s">
        <v>201</v>
      </c>
    </row>
    <row r="14" spans="1:8" ht="23.25" customHeight="1" x14ac:dyDescent="0.2">
      <c r="A14" s="29"/>
      <c r="B14" s="53" t="s">
        <v>7</v>
      </c>
      <c r="C14" s="54"/>
      <c r="D14" s="18" t="s">
        <v>12</v>
      </c>
      <c r="E14" s="18" t="s">
        <v>12</v>
      </c>
      <c r="F14" s="27"/>
      <c r="G14" s="27"/>
      <c r="H14" s="27"/>
    </row>
    <row r="15" spans="1:8" x14ac:dyDescent="0.2">
      <c r="A15" s="20">
        <v>1</v>
      </c>
      <c r="B15" s="7" t="s">
        <v>184</v>
      </c>
      <c r="C15" s="6" t="s">
        <v>13</v>
      </c>
      <c r="D15" s="10" t="s">
        <v>6</v>
      </c>
      <c r="E15" s="10">
        <v>101310001</v>
      </c>
      <c r="F15" s="11">
        <v>1</v>
      </c>
      <c r="G15" s="12">
        <v>46712</v>
      </c>
      <c r="H15" s="12">
        <v>46712</v>
      </c>
    </row>
    <row r="16" spans="1:8" x14ac:dyDescent="0.2">
      <c r="A16" s="20">
        <v>2</v>
      </c>
      <c r="B16" s="7" t="s">
        <v>184</v>
      </c>
      <c r="C16" s="6" t="s">
        <v>14</v>
      </c>
      <c r="D16" s="7" t="s">
        <v>6</v>
      </c>
      <c r="E16" s="7">
        <v>101310002</v>
      </c>
      <c r="F16" s="8">
        <v>1</v>
      </c>
      <c r="G16" s="9">
        <v>51484</v>
      </c>
      <c r="H16" s="9">
        <v>51484</v>
      </c>
    </row>
    <row r="17" spans="1:8" x14ac:dyDescent="0.2">
      <c r="A17" s="5">
        <v>3</v>
      </c>
      <c r="B17" s="7" t="s">
        <v>184</v>
      </c>
      <c r="C17" s="6" t="s">
        <v>15</v>
      </c>
      <c r="D17" s="7" t="s">
        <v>6</v>
      </c>
      <c r="E17" s="7">
        <v>101310004</v>
      </c>
      <c r="F17" s="8">
        <v>1</v>
      </c>
      <c r="G17" s="9">
        <v>4001</v>
      </c>
      <c r="H17" s="9">
        <v>4001</v>
      </c>
    </row>
    <row r="18" spans="1:8" x14ac:dyDescent="0.2">
      <c r="A18" s="5">
        <v>4</v>
      </c>
      <c r="B18" s="7" t="s">
        <v>184</v>
      </c>
      <c r="C18" s="6" t="s">
        <v>16</v>
      </c>
      <c r="D18" s="7" t="s">
        <v>6</v>
      </c>
      <c r="E18" s="7">
        <v>101310006</v>
      </c>
      <c r="F18" s="8">
        <v>1</v>
      </c>
      <c r="G18" s="9">
        <v>3805</v>
      </c>
      <c r="H18" s="9">
        <v>3805</v>
      </c>
    </row>
    <row r="19" spans="1:8" x14ac:dyDescent="0.2">
      <c r="A19" s="5">
        <v>5</v>
      </c>
      <c r="B19" s="7" t="s">
        <v>184</v>
      </c>
      <c r="C19" s="6" t="s">
        <v>17</v>
      </c>
      <c r="D19" s="7" t="s">
        <v>6</v>
      </c>
      <c r="E19" s="7">
        <v>101310007</v>
      </c>
      <c r="F19" s="8">
        <v>1</v>
      </c>
      <c r="G19" s="9">
        <v>500</v>
      </c>
      <c r="H19" s="9">
        <v>450</v>
      </c>
    </row>
    <row r="20" spans="1:8" x14ac:dyDescent="0.2">
      <c r="A20" s="5">
        <v>6</v>
      </c>
      <c r="B20" s="7" t="s">
        <v>184</v>
      </c>
      <c r="C20" s="6" t="s">
        <v>18</v>
      </c>
      <c r="D20" s="7" t="s">
        <v>6</v>
      </c>
      <c r="E20" s="7">
        <v>101310005</v>
      </c>
      <c r="F20" s="8">
        <v>1</v>
      </c>
      <c r="G20" s="9">
        <v>2000</v>
      </c>
      <c r="H20" s="9">
        <v>2000</v>
      </c>
    </row>
    <row r="21" spans="1:8" x14ac:dyDescent="0.2">
      <c r="A21" s="5">
        <v>7</v>
      </c>
      <c r="B21" s="7" t="s">
        <v>184</v>
      </c>
      <c r="C21" s="6" t="s">
        <v>19</v>
      </c>
      <c r="D21" s="7" t="s">
        <v>6</v>
      </c>
      <c r="E21" s="7">
        <v>101310002</v>
      </c>
      <c r="F21" s="8">
        <v>1</v>
      </c>
      <c r="G21" s="9">
        <v>2630</v>
      </c>
      <c r="H21" s="9">
        <v>2630</v>
      </c>
    </row>
    <row r="22" spans="1:8" x14ac:dyDescent="0.2">
      <c r="A22" s="5">
        <v>8</v>
      </c>
      <c r="B22" s="7" t="s">
        <v>184</v>
      </c>
      <c r="C22" s="6" t="s">
        <v>20</v>
      </c>
      <c r="D22" s="7" t="s">
        <v>6</v>
      </c>
      <c r="E22" s="7">
        <v>101310003</v>
      </c>
      <c r="F22" s="8">
        <v>1</v>
      </c>
      <c r="G22" s="9">
        <v>200</v>
      </c>
      <c r="H22" s="9">
        <v>200</v>
      </c>
    </row>
    <row r="23" spans="1:8" x14ac:dyDescent="0.2">
      <c r="A23" s="5">
        <v>9</v>
      </c>
      <c r="B23" s="7" t="s">
        <v>184</v>
      </c>
      <c r="C23" s="6" t="s">
        <v>17</v>
      </c>
      <c r="D23" s="7" t="s">
        <v>6</v>
      </c>
      <c r="E23" s="7">
        <v>101310004</v>
      </c>
      <c r="F23" s="8">
        <v>1</v>
      </c>
      <c r="G23" s="9">
        <v>500</v>
      </c>
      <c r="H23" s="9">
        <v>500</v>
      </c>
    </row>
    <row r="24" spans="1:8" x14ac:dyDescent="0.2">
      <c r="A24" s="5">
        <v>10</v>
      </c>
      <c r="B24" s="7" t="s">
        <v>184</v>
      </c>
      <c r="C24" s="6" t="s">
        <v>21</v>
      </c>
      <c r="D24" s="7" t="s">
        <v>6</v>
      </c>
      <c r="E24" s="7">
        <v>101330001</v>
      </c>
      <c r="F24" s="8">
        <v>1</v>
      </c>
      <c r="G24" s="9">
        <v>620</v>
      </c>
      <c r="H24" s="9">
        <v>620</v>
      </c>
    </row>
    <row r="25" spans="1:8" x14ac:dyDescent="0.2">
      <c r="A25" s="5">
        <v>11</v>
      </c>
      <c r="B25" s="7" t="s">
        <v>184</v>
      </c>
      <c r="C25" s="6" t="s">
        <v>22</v>
      </c>
      <c r="D25" s="7" t="s">
        <v>6</v>
      </c>
      <c r="E25" s="7">
        <v>101330001</v>
      </c>
      <c r="F25" s="8">
        <v>1</v>
      </c>
      <c r="G25" s="9">
        <v>957</v>
      </c>
      <c r="H25" s="9">
        <v>957</v>
      </c>
    </row>
    <row r="26" spans="1:8" x14ac:dyDescent="0.2">
      <c r="A26" s="5">
        <v>12</v>
      </c>
      <c r="B26" s="7" t="s">
        <v>185</v>
      </c>
      <c r="C26" s="6" t="s">
        <v>29</v>
      </c>
      <c r="D26" s="7" t="s">
        <v>6</v>
      </c>
      <c r="E26" s="7">
        <v>101430007</v>
      </c>
      <c r="F26" s="8">
        <v>1</v>
      </c>
      <c r="G26" s="9">
        <v>4020</v>
      </c>
      <c r="H26" s="9">
        <v>4020</v>
      </c>
    </row>
    <row r="27" spans="1:8" x14ac:dyDescent="0.2">
      <c r="A27" s="5">
        <v>13</v>
      </c>
      <c r="B27" s="7" t="s">
        <v>185</v>
      </c>
      <c r="C27" s="6" t="s">
        <v>30</v>
      </c>
      <c r="D27" s="7" t="s">
        <v>6</v>
      </c>
      <c r="E27" s="7">
        <v>101430008</v>
      </c>
      <c r="F27" s="8">
        <v>1</v>
      </c>
      <c r="G27" s="9">
        <v>6300</v>
      </c>
      <c r="H27" s="9">
        <v>735</v>
      </c>
    </row>
    <row r="28" spans="1:8" x14ac:dyDescent="0.2">
      <c r="A28" s="5">
        <v>14</v>
      </c>
      <c r="B28" s="7" t="s">
        <v>185</v>
      </c>
      <c r="C28" s="6" t="s">
        <v>31</v>
      </c>
      <c r="D28" s="7" t="s">
        <v>6</v>
      </c>
      <c r="E28" s="7">
        <v>101410008</v>
      </c>
      <c r="F28" s="8">
        <v>1</v>
      </c>
      <c r="G28" s="9">
        <v>27400</v>
      </c>
      <c r="H28" s="9">
        <v>228</v>
      </c>
    </row>
    <row r="29" spans="1:8" x14ac:dyDescent="0.2">
      <c r="A29" s="5">
        <v>15</v>
      </c>
      <c r="B29" s="7" t="s">
        <v>185</v>
      </c>
      <c r="C29" s="6" t="s">
        <v>32</v>
      </c>
      <c r="D29" s="7" t="s">
        <v>6</v>
      </c>
      <c r="E29" s="7">
        <v>101410007</v>
      </c>
      <c r="F29" s="8">
        <v>1</v>
      </c>
      <c r="G29" s="9">
        <v>6800</v>
      </c>
      <c r="H29" s="9">
        <v>2096.33</v>
      </c>
    </row>
    <row r="30" spans="1:8" x14ac:dyDescent="0.2">
      <c r="A30" s="5">
        <v>16</v>
      </c>
      <c r="B30" s="7" t="s">
        <v>185</v>
      </c>
      <c r="C30" s="6" t="s">
        <v>33</v>
      </c>
      <c r="D30" s="7" t="s">
        <v>6</v>
      </c>
      <c r="E30" s="7">
        <v>101480001</v>
      </c>
      <c r="F30" s="8">
        <v>1</v>
      </c>
      <c r="G30" s="9">
        <v>1415</v>
      </c>
      <c r="H30" s="9">
        <v>1415</v>
      </c>
    </row>
    <row r="31" spans="1:8" x14ac:dyDescent="0.2">
      <c r="A31" s="5">
        <v>17</v>
      </c>
      <c r="B31" s="7" t="s">
        <v>185</v>
      </c>
      <c r="C31" s="6" t="s">
        <v>33</v>
      </c>
      <c r="D31" s="7" t="s">
        <v>6</v>
      </c>
      <c r="E31" s="7">
        <v>101480002</v>
      </c>
      <c r="F31" s="8">
        <v>1</v>
      </c>
      <c r="G31" s="9">
        <v>1228</v>
      </c>
      <c r="H31" s="9">
        <v>1228</v>
      </c>
    </row>
    <row r="32" spans="1:8" x14ac:dyDescent="0.2">
      <c r="A32" s="5">
        <v>18</v>
      </c>
      <c r="B32" s="7" t="s">
        <v>185</v>
      </c>
      <c r="C32" s="6" t="s">
        <v>33</v>
      </c>
      <c r="D32" s="7" t="s">
        <v>6</v>
      </c>
      <c r="E32" s="7">
        <v>101480003</v>
      </c>
      <c r="F32" s="8">
        <v>1</v>
      </c>
      <c r="G32" s="9">
        <v>3860</v>
      </c>
      <c r="H32" s="9">
        <v>3860</v>
      </c>
    </row>
    <row r="33" spans="1:8" x14ac:dyDescent="0.2">
      <c r="A33" s="5">
        <v>19</v>
      </c>
      <c r="B33" s="7" t="s">
        <v>185</v>
      </c>
      <c r="C33" s="6" t="s">
        <v>33</v>
      </c>
      <c r="D33" s="7" t="s">
        <v>6</v>
      </c>
      <c r="E33" s="7">
        <v>101460001</v>
      </c>
      <c r="F33" s="8">
        <v>1</v>
      </c>
      <c r="G33" s="9">
        <v>7820</v>
      </c>
      <c r="H33" s="9">
        <v>2346</v>
      </c>
    </row>
    <row r="34" spans="1:8" x14ac:dyDescent="0.2">
      <c r="A34" s="5">
        <v>20</v>
      </c>
      <c r="B34" s="7" t="s">
        <v>185</v>
      </c>
      <c r="C34" s="6" t="s">
        <v>34</v>
      </c>
      <c r="D34" s="7" t="s">
        <v>6</v>
      </c>
      <c r="E34" s="7">
        <v>101460002</v>
      </c>
      <c r="F34" s="8">
        <v>1</v>
      </c>
      <c r="G34" s="9">
        <v>13500</v>
      </c>
      <c r="H34" s="9">
        <v>3037</v>
      </c>
    </row>
    <row r="35" spans="1:8" x14ac:dyDescent="0.2">
      <c r="A35" s="5">
        <v>21</v>
      </c>
      <c r="B35" s="7" t="s">
        <v>185</v>
      </c>
      <c r="C35" s="6" t="s">
        <v>35</v>
      </c>
      <c r="D35" s="7" t="s">
        <v>6</v>
      </c>
      <c r="E35" s="7">
        <v>101490001</v>
      </c>
      <c r="F35" s="8">
        <v>1</v>
      </c>
      <c r="G35" s="9">
        <v>1493</v>
      </c>
      <c r="H35" s="9">
        <v>1493</v>
      </c>
    </row>
    <row r="36" spans="1:8" x14ac:dyDescent="0.2">
      <c r="A36" s="5">
        <v>22</v>
      </c>
      <c r="B36" s="7" t="s">
        <v>185</v>
      </c>
      <c r="C36" s="6" t="s">
        <v>36</v>
      </c>
      <c r="D36" s="7" t="s">
        <v>6</v>
      </c>
      <c r="E36" s="7">
        <v>101490012</v>
      </c>
      <c r="F36" s="8">
        <v>1</v>
      </c>
      <c r="G36" s="9">
        <v>1156</v>
      </c>
      <c r="H36" s="9">
        <v>1156</v>
      </c>
    </row>
    <row r="37" spans="1:8" x14ac:dyDescent="0.2">
      <c r="A37" s="5">
        <v>23</v>
      </c>
      <c r="B37" s="7" t="s">
        <v>185</v>
      </c>
      <c r="C37" s="6" t="s">
        <v>37</v>
      </c>
      <c r="D37" s="7" t="s">
        <v>6</v>
      </c>
      <c r="E37" s="7">
        <v>101490013</v>
      </c>
      <c r="F37" s="8">
        <v>1</v>
      </c>
      <c r="G37" s="9">
        <v>950</v>
      </c>
      <c r="H37" s="9">
        <v>950</v>
      </c>
    </row>
    <row r="38" spans="1:8" x14ac:dyDescent="0.2">
      <c r="A38" s="5">
        <v>24</v>
      </c>
      <c r="B38" s="7" t="s">
        <v>185</v>
      </c>
      <c r="C38" s="6" t="s">
        <v>38</v>
      </c>
      <c r="D38" s="7" t="s">
        <v>6</v>
      </c>
      <c r="E38" s="7">
        <v>101490015</v>
      </c>
      <c r="F38" s="8">
        <v>1</v>
      </c>
      <c r="G38" s="9">
        <v>1896</v>
      </c>
      <c r="H38" s="9">
        <v>1153.2</v>
      </c>
    </row>
    <row r="39" spans="1:8" x14ac:dyDescent="0.2">
      <c r="A39" s="5">
        <v>25</v>
      </c>
      <c r="B39" s="7" t="s">
        <v>185</v>
      </c>
      <c r="C39" s="6" t="s">
        <v>39</v>
      </c>
      <c r="D39" s="7" t="s">
        <v>6</v>
      </c>
      <c r="E39" s="7">
        <v>101490016</v>
      </c>
      <c r="F39" s="8">
        <v>1</v>
      </c>
      <c r="G39" s="9">
        <v>4903</v>
      </c>
      <c r="H39" s="9">
        <v>2982.46</v>
      </c>
    </row>
    <row r="40" spans="1:8" x14ac:dyDescent="0.2">
      <c r="A40" s="5">
        <v>26</v>
      </c>
      <c r="B40" s="7" t="s">
        <v>185</v>
      </c>
      <c r="C40" s="6" t="s">
        <v>40</v>
      </c>
      <c r="D40" s="7" t="s">
        <v>6</v>
      </c>
      <c r="E40" s="7">
        <v>101480017</v>
      </c>
      <c r="F40" s="8">
        <v>1</v>
      </c>
      <c r="G40" s="9">
        <v>6650</v>
      </c>
      <c r="H40" s="9">
        <v>1552</v>
      </c>
    </row>
    <row r="41" spans="1:8" x14ac:dyDescent="0.2">
      <c r="A41" s="5">
        <v>27</v>
      </c>
      <c r="B41" s="7" t="s">
        <v>185</v>
      </c>
      <c r="C41" s="6" t="s">
        <v>32</v>
      </c>
      <c r="D41" s="7" t="s">
        <v>6</v>
      </c>
      <c r="E41" s="7">
        <v>101410006</v>
      </c>
      <c r="F41" s="8">
        <v>1</v>
      </c>
      <c r="G41" s="9">
        <v>4940</v>
      </c>
      <c r="H41" s="9">
        <v>4940</v>
      </c>
    </row>
    <row r="42" spans="1:8" ht="13.5" customHeight="1" x14ac:dyDescent="0.2">
      <c r="A42" s="5">
        <v>28</v>
      </c>
      <c r="B42" s="7" t="s">
        <v>185</v>
      </c>
      <c r="C42" s="6" t="s">
        <v>203</v>
      </c>
      <c r="D42" s="7"/>
      <c r="E42" s="7" t="s">
        <v>204</v>
      </c>
      <c r="F42" s="8">
        <v>1</v>
      </c>
      <c r="G42" s="9">
        <v>12900</v>
      </c>
      <c r="H42" s="9">
        <v>0</v>
      </c>
    </row>
    <row r="43" spans="1:8" x14ac:dyDescent="0.2">
      <c r="A43" s="5">
        <v>29</v>
      </c>
      <c r="B43" s="7" t="s">
        <v>185</v>
      </c>
      <c r="C43" s="6" t="s">
        <v>206</v>
      </c>
      <c r="D43" s="7"/>
      <c r="E43" s="7" t="s">
        <v>205</v>
      </c>
      <c r="F43" s="8">
        <v>1</v>
      </c>
      <c r="G43" s="9">
        <v>13071.66</v>
      </c>
      <c r="H43" s="9">
        <v>0</v>
      </c>
    </row>
    <row r="44" spans="1:8" ht="30.75" customHeight="1" thickBot="1" x14ac:dyDescent="0.25">
      <c r="A44" s="5">
        <v>30</v>
      </c>
      <c r="B44" s="7" t="s">
        <v>186</v>
      </c>
      <c r="C44" s="6" t="s">
        <v>244</v>
      </c>
      <c r="D44" s="7" t="s">
        <v>6</v>
      </c>
      <c r="E44" s="7" t="s">
        <v>190</v>
      </c>
      <c r="F44" s="8">
        <v>1</v>
      </c>
      <c r="G44" s="9">
        <v>71826</v>
      </c>
      <c r="H44" s="9">
        <v>71826</v>
      </c>
    </row>
    <row r="45" spans="1:8" ht="15.75" thickTop="1" x14ac:dyDescent="0.2">
      <c r="A45" s="5"/>
      <c r="B45" s="55" t="s">
        <v>11</v>
      </c>
      <c r="C45" s="56"/>
      <c r="D45" s="13" t="s">
        <v>12</v>
      </c>
      <c r="E45" s="13" t="s">
        <v>12</v>
      </c>
      <c r="F45" s="19">
        <f>SUM(F15:F44)</f>
        <v>30</v>
      </c>
      <c r="G45" s="30">
        <f>SUM(G15:G44)</f>
        <v>305537.66000000003</v>
      </c>
      <c r="H45" s="30">
        <f>SUM(H15:H44)</f>
        <v>218376.99000000002</v>
      </c>
    </row>
    <row r="46" spans="1:8" x14ac:dyDescent="0.2">
      <c r="A46" s="5">
        <v>1</v>
      </c>
      <c r="B46" s="7" t="s">
        <v>187</v>
      </c>
      <c r="C46" s="6" t="s">
        <v>23</v>
      </c>
      <c r="D46" s="7" t="s">
        <v>6</v>
      </c>
      <c r="E46" s="7">
        <v>111360073</v>
      </c>
      <c r="F46" s="8">
        <v>1</v>
      </c>
      <c r="G46" s="38">
        <v>970</v>
      </c>
      <c r="H46" s="9">
        <v>485</v>
      </c>
    </row>
    <row r="47" spans="1:8" x14ac:dyDescent="0.2">
      <c r="A47" s="5">
        <v>2</v>
      </c>
      <c r="B47" s="7" t="s">
        <v>187</v>
      </c>
      <c r="C47" s="6" t="s">
        <v>24</v>
      </c>
      <c r="D47" s="7" t="s">
        <v>6</v>
      </c>
      <c r="E47" s="7">
        <v>111360083</v>
      </c>
      <c r="F47" s="8">
        <v>1</v>
      </c>
      <c r="G47" s="38">
        <v>5</v>
      </c>
      <c r="H47" s="9">
        <v>3</v>
      </c>
    </row>
    <row r="48" spans="1:8" x14ac:dyDescent="0.2">
      <c r="A48" s="5">
        <v>3</v>
      </c>
      <c r="B48" s="7" t="s">
        <v>187</v>
      </c>
      <c r="C48" s="6" t="s">
        <v>25</v>
      </c>
      <c r="D48" s="7" t="s">
        <v>6</v>
      </c>
      <c r="E48" s="7">
        <v>111360084</v>
      </c>
      <c r="F48" s="8">
        <v>1</v>
      </c>
      <c r="G48" s="38">
        <v>14</v>
      </c>
      <c r="H48" s="9">
        <v>7</v>
      </c>
    </row>
    <row r="49" spans="1:8" x14ac:dyDescent="0.2">
      <c r="A49" s="5">
        <v>4</v>
      </c>
      <c r="B49" s="7" t="s">
        <v>187</v>
      </c>
      <c r="C49" s="6" t="s">
        <v>26</v>
      </c>
      <c r="D49" s="7" t="s">
        <v>6</v>
      </c>
      <c r="E49" s="7">
        <v>111360085</v>
      </c>
      <c r="F49" s="8">
        <v>1</v>
      </c>
      <c r="G49" s="38">
        <v>762</v>
      </c>
      <c r="H49" s="9">
        <v>381</v>
      </c>
    </row>
    <row r="50" spans="1:8" x14ac:dyDescent="0.2">
      <c r="A50" s="5">
        <v>5</v>
      </c>
      <c r="B50" s="7" t="s">
        <v>187</v>
      </c>
      <c r="C50" s="6" t="s">
        <v>27</v>
      </c>
      <c r="D50" s="7" t="s">
        <v>6</v>
      </c>
      <c r="E50" s="7">
        <v>111360086</v>
      </c>
      <c r="F50" s="8">
        <v>1</v>
      </c>
      <c r="G50" s="38">
        <v>200</v>
      </c>
      <c r="H50" s="9">
        <v>100</v>
      </c>
    </row>
    <row r="51" spans="1:8" x14ac:dyDescent="0.2">
      <c r="A51" s="5">
        <v>6</v>
      </c>
      <c r="B51" s="7" t="s">
        <v>187</v>
      </c>
      <c r="C51" s="6" t="s">
        <v>28</v>
      </c>
      <c r="D51" s="7" t="s">
        <v>6</v>
      </c>
      <c r="E51" s="7">
        <v>111360087</v>
      </c>
      <c r="F51" s="8">
        <v>1</v>
      </c>
      <c r="G51" s="38">
        <v>12</v>
      </c>
      <c r="H51" s="9">
        <v>6</v>
      </c>
    </row>
    <row r="52" spans="1:8" x14ac:dyDescent="0.2">
      <c r="A52" s="5">
        <v>7</v>
      </c>
      <c r="B52" s="7" t="s">
        <v>187</v>
      </c>
      <c r="C52" s="6" t="s">
        <v>41</v>
      </c>
      <c r="D52" s="7" t="s">
        <v>6</v>
      </c>
      <c r="E52" s="7">
        <v>111360088</v>
      </c>
      <c r="F52" s="8">
        <v>1</v>
      </c>
      <c r="G52" s="38">
        <v>9</v>
      </c>
      <c r="H52" s="9">
        <v>4</v>
      </c>
    </row>
    <row r="53" spans="1:8" x14ac:dyDescent="0.2">
      <c r="A53" s="5">
        <v>8</v>
      </c>
      <c r="B53" s="7" t="s">
        <v>187</v>
      </c>
      <c r="C53" s="6" t="s">
        <v>42</v>
      </c>
      <c r="D53" s="7" t="s">
        <v>6</v>
      </c>
      <c r="E53" s="7">
        <v>111360089</v>
      </c>
      <c r="F53" s="8">
        <v>1</v>
      </c>
      <c r="G53" s="38">
        <v>8</v>
      </c>
      <c r="H53" s="9">
        <v>4</v>
      </c>
    </row>
    <row r="54" spans="1:8" x14ac:dyDescent="0.2">
      <c r="A54" s="5">
        <v>9</v>
      </c>
      <c r="B54" s="7" t="s">
        <v>187</v>
      </c>
      <c r="C54" s="6" t="s">
        <v>43</v>
      </c>
      <c r="D54" s="7" t="s">
        <v>6</v>
      </c>
      <c r="E54" s="7">
        <v>111360090</v>
      </c>
      <c r="F54" s="8">
        <v>5</v>
      </c>
      <c r="G54" s="38">
        <v>210</v>
      </c>
      <c r="H54" s="9">
        <v>105</v>
      </c>
    </row>
    <row r="55" spans="1:8" x14ac:dyDescent="0.2">
      <c r="A55" s="5">
        <v>10</v>
      </c>
      <c r="B55" s="7" t="s">
        <v>187</v>
      </c>
      <c r="C55" s="6" t="s">
        <v>44</v>
      </c>
      <c r="D55" s="7" t="s">
        <v>6</v>
      </c>
      <c r="E55" s="7">
        <v>111360091</v>
      </c>
      <c r="F55" s="8">
        <v>2</v>
      </c>
      <c r="G55" s="38">
        <v>16</v>
      </c>
      <c r="H55" s="9">
        <v>8</v>
      </c>
    </row>
    <row r="56" spans="1:8" x14ac:dyDescent="0.2">
      <c r="A56" s="5">
        <v>11</v>
      </c>
      <c r="B56" s="7" t="s">
        <v>187</v>
      </c>
      <c r="C56" s="6" t="s">
        <v>45</v>
      </c>
      <c r="D56" s="7" t="s">
        <v>6</v>
      </c>
      <c r="E56" s="7">
        <v>111370015</v>
      </c>
      <c r="F56" s="8">
        <v>1</v>
      </c>
      <c r="G56" s="38">
        <v>180</v>
      </c>
      <c r="H56" s="9">
        <v>90</v>
      </c>
    </row>
    <row r="57" spans="1:8" x14ac:dyDescent="0.2">
      <c r="A57" s="5">
        <v>12</v>
      </c>
      <c r="B57" s="7" t="s">
        <v>187</v>
      </c>
      <c r="C57" s="6" t="s">
        <v>46</v>
      </c>
      <c r="D57" s="7" t="s">
        <v>6</v>
      </c>
      <c r="E57" s="7">
        <v>111360074</v>
      </c>
      <c r="F57" s="8">
        <v>1</v>
      </c>
      <c r="G57" s="38">
        <v>60</v>
      </c>
      <c r="H57" s="9">
        <v>30</v>
      </c>
    </row>
    <row r="58" spans="1:8" x14ac:dyDescent="0.2">
      <c r="A58" s="5">
        <v>13</v>
      </c>
      <c r="B58" s="7" t="s">
        <v>187</v>
      </c>
      <c r="C58" s="6" t="s">
        <v>47</v>
      </c>
      <c r="D58" s="7" t="s">
        <v>6</v>
      </c>
      <c r="E58" s="7">
        <v>111360075</v>
      </c>
      <c r="F58" s="8">
        <v>1</v>
      </c>
      <c r="G58" s="38">
        <v>30</v>
      </c>
      <c r="H58" s="9">
        <v>15</v>
      </c>
    </row>
    <row r="59" spans="1:8" x14ac:dyDescent="0.2">
      <c r="A59" s="5">
        <v>14</v>
      </c>
      <c r="B59" s="7" t="s">
        <v>187</v>
      </c>
      <c r="C59" s="6" t="s">
        <v>48</v>
      </c>
      <c r="D59" s="7" t="s">
        <v>6</v>
      </c>
      <c r="E59" s="7">
        <v>111360076</v>
      </c>
      <c r="F59" s="8">
        <v>100</v>
      </c>
      <c r="G59" s="38">
        <v>339.5</v>
      </c>
      <c r="H59" s="9">
        <v>170</v>
      </c>
    </row>
    <row r="60" spans="1:8" x14ac:dyDescent="0.2">
      <c r="A60" s="5">
        <v>15</v>
      </c>
      <c r="B60" s="7" t="s">
        <v>187</v>
      </c>
      <c r="C60" s="6" t="s">
        <v>49</v>
      </c>
      <c r="D60" s="7" t="s">
        <v>6</v>
      </c>
      <c r="E60" s="7">
        <v>111360077</v>
      </c>
      <c r="F60" s="8">
        <v>18</v>
      </c>
      <c r="G60" s="38">
        <v>41</v>
      </c>
      <c r="H60" s="9">
        <v>20</v>
      </c>
    </row>
    <row r="61" spans="1:8" x14ac:dyDescent="0.2">
      <c r="A61" s="5">
        <v>16</v>
      </c>
      <c r="B61" s="7" t="s">
        <v>187</v>
      </c>
      <c r="C61" s="6" t="s">
        <v>50</v>
      </c>
      <c r="D61" s="7" t="s">
        <v>6</v>
      </c>
      <c r="E61" s="7">
        <v>111360078</v>
      </c>
      <c r="F61" s="8">
        <v>4</v>
      </c>
      <c r="G61" s="38">
        <v>60</v>
      </c>
      <c r="H61" s="9">
        <v>30</v>
      </c>
    </row>
    <row r="62" spans="1:8" x14ac:dyDescent="0.2">
      <c r="A62" s="5">
        <v>17</v>
      </c>
      <c r="B62" s="7" t="s">
        <v>187</v>
      </c>
      <c r="C62" s="6" t="s">
        <v>51</v>
      </c>
      <c r="D62" s="7" t="s">
        <v>6</v>
      </c>
      <c r="E62" s="7">
        <v>111360079</v>
      </c>
      <c r="F62" s="8">
        <v>1</v>
      </c>
      <c r="G62" s="38">
        <v>7</v>
      </c>
      <c r="H62" s="9">
        <v>3</v>
      </c>
    </row>
    <row r="63" spans="1:8" x14ac:dyDescent="0.2">
      <c r="A63" s="5">
        <v>19</v>
      </c>
      <c r="B63" s="7" t="s">
        <v>187</v>
      </c>
      <c r="C63" s="6" t="s">
        <v>53</v>
      </c>
      <c r="D63" s="7" t="s">
        <v>6</v>
      </c>
      <c r="E63" s="7">
        <v>111360081</v>
      </c>
      <c r="F63" s="8">
        <v>9</v>
      </c>
      <c r="G63" s="38">
        <v>81</v>
      </c>
      <c r="H63" s="9">
        <v>40</v>
      </c>
    </row>
    <row r="64" spans="1:8" x14ac:dyDescent="0.2">
      <c r="A64" s="5">
        <v>20</v>
      </c>
      <c r="B64" s="7" t="s">
        <v>187</v>
      </c>
      <c r="C64" s="6" t="s">
        <v>54</v>
      </c>
      <c r="D64" s="7" t="s">
        <v>6</v>
      </c>
      <c r="E64" s="7">
        <v>111360082</v>
      </c>
      <c r="F64" s="8">
        <v>15</v>
      </c>
      <c r="G64" s="38">
        <v>45</v>
      </c>
      <c r="H64" s="9">
        <v>22</v>
      </c>
    </row>
    <row r="65" spans="1:8" x14ac:dyDescent="0.2">
      <c r="A65" s="5">
        <v>21</v>
      </c>
      <c r="B65" s="7" t="s">
        <v>187</v>
      </c>
      <c r="C65" s="6" t="s">
        <v>55</v>
      </c>
      <c r="D65" s="7" t="s">
        <v>6</v>
      </c>
      <c r="E65" s="7">
        <v>111370016</v>
      </c>
      <c r="F65" s="8">
        <v>1</v>
      </c>
      <c r="G65" s="38">
        <v>1850</v>
      </c>
      <c r="H65" s="9">
        <v>925</v>
      </c>
    </row>
    <row r="66" spans="1:8" x14ac:dyDescent="0.2">
      <c r="A66" s="5">
        <v>22</v>
      </c>
      <c r="B66" s="7" t="s">
        <v>187</v>
      </c>
      <c r="C66" s="6" t="s">
        <v>56</v>
      </c>
      <c r="D66" s="7" t="s">
        <v>6</v>
      </c>
      <c r="E66" s="7">
        <v>111360064</v>
      </c>
      <c r="F66" s="8">
        <v>1</v>
      </c>
      <c r="G66" s="38">
        <v>12</v>
      </c>
      <c r="H66" s="9">
        <v>6</v>
      </c>
    </row>
    <row r="67" spans="1:8" x14ac:dyDescent="0.2">
      <c r="A67" s="5">
        <v>23</v>
      </c>
      <c r="B67" s="7" t="s">
        <v>187</v>
      </c>
      <c r="C67" s="6" t="s">
        <v>57</v>
      </c>
      <c r="D67" s="7" t="s">
        <v>6</v>
      </c>
      <c r="E67" s="7">
        <v>111360065</v>
      </c>
      <c r="F67" s="8">
        <v>1</v>
      </c>
      <c r="G67" s="38">
        <v>10</v>
      </c>
      <c r="H67" s="9">
        <v>5</v>
      </c>
    </row>
    <row r="68" spans="1:8" x14ac:dyDescent="0.2">
      <c r="A68" s="5">
        <v>24</v>
      </c>
      <c r="B68" s="7" t="s">
        <v>187</v>
      </c>
      <c r="C68" s="6" t="s">
        <v>58</v>
      </c>
      <c r="D68" s="7" t="s">
        <v>6</v>
      </c>
      <c r="E68" s="7">
        <v>111360066</v>
      </c>
      <c r="F68" s="8">
        <v>1</v>
      </c>
      <c r="G68" s="38">
        <v>154</v>
      </c>
      <c r="H68" s="9">
        <v>154</v>
      </c>
    </row>
    <row r="69" spans="1:8" x14ac:dyDescent="0.2">
      <c r="A69" s="5">
        <v>25</v>
      </c>
      <c r="B69" s="7" t="s">
        <v>187</v>
      </c>
      <c r="C69" s="6" t="s">
        <v>59</v>
      </c>
      <c r="D69" s="7" t="s">
        <v>6</v>
      </c>
      <c r="E69" s="7">
        <v>111360067</v>
      </c>
      <c r="F69" s="8">
        <v>1</v>
      </c>
      <c r="G69" s="38">
        <v>17</v>
      </c>
      <c r="H69" s="9">
        <v>9</v>
      </c>
    </row>
    <row r="70" spans="1:8" x14ac:dyDescent="0.2">
      <c r="A70" s="5">
        <v>26</v>
      </c>
      <c r="B70" s="7" t="s">
        <v>187</v>
      </c>
      <c r="C70" s="6" t="s">
        <v>60</v>
      </c>
      <c r="D70" s="7" t="s">
        <v>6</v>
      </c>
      <c r="E70" s="7">
        <v>111360068</v>
      </c>
      <c r="F70" s="8">
        <v>1</v>
      </c>
      <c r="G70" s="38">
        <v>30</v>
      </c>
      <c r="H70" s="9">
        <v>15</v>
      </c>
    </row>
    <row r="71" spans="1:8" x14ac:dyDescent="0.2">
      <c r="A71" s="5">
        <v>27</v>
      </c>
      <c r="B71" s="7" t="s">
        <v>187</v>
      </c>
      <c r="C71" s="6" t="s">
        <v>61</v>
      </c>
      <c r="D71" s="7" t="s">
        <v>6</v>
      </c>
      <c r="E71" s="7">
        <v>111360069</v>
      </c>
      <c r="F71" s="8">
        <v>1</v>
      </c>
      <c r="G71" s="38">
        <v>8</v>
      </c>
      <c r="H71" s="9">
        <v>4</v>
      </c>
    </row>
    <row r="72" spans="1:8" x14ac:dyDescent="0.2">
      <c r="A72" s="5">
        <v>28</v>
      </c>
      <c r="B72" s="7" t="s">
        <v>187</v>
      </c>
      <c r="C72" s="6" t="s">
        <v>62</v>
      </c>
      <c r="D72" s="7" t="s">
        <v>6</v>
      </c>
      <c r="E72" s="7">
        <v>111360070</v>
      </c>
      <c r="F72" s="8">
        <v>1</v>
      </c>
      <c r="G72" s="38">
        <v>70</v>
      </c>
      <c r="H72" s="9">
        <v>35</v>
      </c>
    </row>
    <row r="73" spans="1:8" x14ac:dyDescent="0.2">
      <c r="A73" s="5">
        <v>29</v>
      </c>
      <c r="B73" s="7" t="s">
        <v>187</v>
      </c>
      <c r="C73" s="6" t="s">
        <v>63</v>
      </c>
      <c r="D73" s="7" t="s">
        <v>6</v>
      </c>
      <c r="E73" s="7">
        <v>111360071</v>
      </c>
      <c r="F73" s="8">
        <v>7</v>
      </c>
      <c r="G73" s="38">
        <v>1596</v>
      </c>
      <c r="H73" s="9">
        <v>798</v>
      </c>
    </row>
    <row r="74" spans="1:8" x14ac:dyDescent="0.2">
      <c r="A74" s="5">
        <v>30</v>
      </c>
      <c r="B74" s="7" t="s">
        <v>187</v>
      </c>
      <c r="C74" s="6" t="s">
        <v>64</v>
      </c>
      <c r="D74" s="7" t="s">
        <v>6</v>
      </c>
      <c r="E74" s="7">
        <v>111360072</v>
      </c>
      <c r="F74" s="8">
        <v>1</v>
      </c>
      <c r="G74" s="38">
        <v>1</v>
      </c>
      <c r="H74" s="9">
        <v>1</v>
      </c>
    </row>
    <row r="75" spans="1:8" x14ac:dyDescent="0.2">
      <c r="A75" s="5">
        <v>31</v>
      </c>
      <c r="B75" s="7" t="s">
        <v>187</v>
      </c>
      <c r="C75" s="6" t="s">
        <v>65</v>
      </c>
      <c r="D75" s="7" t="s">
        <v>6</v>
      </c>
      <c r="E75" s="7">
        <v>111360092</v>
      </c>
      <c r="F75" s="8">
        <v>8</v>
      </c>
      <c r="G75" s="38">
        <v>209</v>
      </c>
      <c r="H75" s="9">
        <v>104</v>
      </c>
    </row>
    <row r="76" spans="1:8" x14ac:dyDescent="0.2">
      <c r="A76" s="5">
        <v>32</v>
      </c>
      <c r="B76" s="7" t="s">
        <v>187</v>
      </c>
      <c r="C76" s="6" t="s">
        <v>66</v>
      </c>
      <c r="D76" s="7" t="s">
        <v>6</v>
      </c>
      <c r="E76" s="7">
        <v>111370017</v>
      </c>
      <c r="F76" s="8">
        <v>1</v>
      </c>
      <c r="G76" s="38">
        <v>7</v>
      </c>
      <c r="H76" s="9">
        <v>4</v>
      </c>
    </row>
    <row r="77" spans="1:8" x14ac:dyDescent="0.2">
      <c r="A77" s="5">
        <v>33</v>
      </c>
      <c r="B77" s="7" t="s">
        <v>187</v>
      </c>
      <c r="C77" s="6" t="s">
        <v>67</v>
      </c>
      <c r="D77" s="7" t="s">
        <v>6</v>
      </c>
      <c r="E77" s="7">
        <v>111360093</v>
      </c>
      <c r="F77" s="8">
        <v>1</v>
      </c>
      <c r="G77" s="38">
        <v>7</v>
      </c>
      <c r="H77" s="9">
        <v>3</v>
      </c>
    </row>
    <row r="78" spans="1:8" x14ac:dyDescent="0.2">
      <c r="A78" s="5">
        <v>34</v>
      </c>
      <c r="B78" s="7" t="s">
        <v>187</v>
      </c>
      <c r="C78" s="6" t="s">
        <v>68</v>
      </c>
      <c r="D78" s="7" t="s">
        <v>6</v>
      </c>
      <c r="E78" s="7">
        <v>111370018</v>
      </c>
      <c r="F78" s="8">
        <v>1</v>
      </c>
      <c r="G78" s="38">
        <v>12</v>
      </c>
      <c r="H78" s="9">
        <v>6</v>
      </c>
    </row>
    <row r="79" spans="1:8" x14ac:dyDescent="0.2">
      <c r="A79" s="5">
        <v>35</v>
      </c>
      <c r="B79" s="7" t="s">
        <v>187</v>
      </c>
      <c r="C79" s="6" t="s">
        <v>69</v>
      </c>
      <c r="D79" s="7" t="s">
        <v>6</v>
      </c>
      <c r="E79" s="7">
        <v>111370019</v>
      </c>
      <c r="F79" s="8">
        <v>1</v>
      </c>
      <c r="G79" s="38">
        <v>8</v>
      </c>
      <c r="H79" s="9">
        <v>4</v>
      </c>
    </row>
    <row r="80" spans="1:8" x14ac:dyDescent="0.2">
      <c r="A80" s="5">
        <v>36</v>
      </c>
      <c r="B80" s="7" t="s">
        <v>187</v>
      </c>
      <c r="C80" s="6" t="s">
        <v>70</v>
      </c>
      <c r="D80" s="7" t="s">
        <v>6</v>
      </c>
      <c r="E80" s="7">
        <v>111370020</v>
      </c>
      <c r="F80" s="8">
        <v>1</v>
      </c>
      <c r="G80" s="38">
        <v>10</v>
      </c>
      <c r="H80" s="9">
        <v>5</v>
      </c>
    </row>
    <row r="81" spans="1:8" x14ac:dyDescent="0.2">
      <c r="A81" s="5">
        <v>37</v>
      </c>
      <c r="B81" s="7" t="s">
        <v>187</v>
      </c>
      <c r="C81" s="6" t="s">
        <v>71</v>
      </c>
      <c r="D81" s="7" t="s">
        <v>6</v>
      </c>
      <c r="E81" s="7">
        <v>111360093</v>
      </c>
      <c r="F81" s="8">
        <v>1</v>
      </c>
      <c r="G81" s="38">
        <v>14</v>
      </c>
      <c r="H81" s="9">
        <v>7</v>
      </c>
    </row>
    <row r="82" spans="1:8" x14ac:dyDescent="0.2">
      <c r="A82" s="5">
        <v>38</v>
      </c>
      <c r="B82" s="7" t="s">
        <v>187</v>
      </c>
      <c r="C82" s="6" t="s">
        <v>72</v>
      </c>
      <c r="D82" s="7" t="s">
        <v>6</v>
      </c>
      <c r="E82" s="7">
        <v>111370021</v>
      </c>
      <c r="F82" s="8">
        <v>2</v>
      </c>
      <c r="G82" s="38">
        <v>10</v>
      </c>
      <c r="H82" s="9">
        <v>5</v>
      </c>
    </row>
    <row r="83" spans="1:8" x14ac:dyDescent="0.2">
      <c r="A83" s="5">
        <v>39</v>
      </c>
      <c r="B83" s="7" t="s">
        <v>187</v>
      </c>
      <c r="C83" s="6" t="s">
        <v>73</v>
      </c>
      <c r="D83" s="7" t="s">
        <v>6</v>
      </c>
      <c r="E83" s="7">
        <v>111360094</v>
      </c>
      <c r="F83" s="8">
        <v>1</v>
      </c>
      <c r="G83" s="38">
        <v>10</v>
      </c>
      <c r="H83" s="9">
        <v>5</v>
      </c>
    </row>
    <row r="84" spans="1:8" x14ac:dyDescent="0.2">
      <c r="A84" s="5">
        <v>40</v>
      </c>
      <c r="B84" s="7" t="s">
        <v>187</v>
      </c>
      <c r="C84" s="6" t="s">
        <v>74</v>
      </c>
      <c r="D84" s="7" t="s">
        <v>6</v>
      </c>
      <c r="E84" s="7">
        <v>111370022</v>
      </c>
      <c r="F84" s="8">
        <v>1</v>
      </c>
      <c r="G84" s="38">
        <v>5</v>
      </c>
      <c r="H84" s="9">
        <v>3</v>
      </c>
    </row>
    <row r="85" spans="1:8" x14ac:dyDescent="0.2">
      <c r="A85" s="5">
        <v>41</v>
      </c>
      <c r="B85" s="7" t="s">
        <v>187</v>
      </c>
      <c r="C85" s="6" t="s">
        <v>75</v>
      </c>
      <c r="D85" s="7" t="s">
        <v>6</v>
      </c>
      <c r="E85" s="7" t="s">
        <v>218</v>
      </c>
      <c r="F85" s="8">
        <v>1</v>
      </c>
      <c r="G85" s="38">
        <v>250</v>
      </c>
      <c r="H85" s="9">
        <v>125</v>
      </c>
    </row>
    <row r="86" spans="1:8" x14ac:dyDescent="0.2">
      <c r="A86" s="5">
        <v>42</v>
      </c>
      <c r="B86" s="7" t="s">
        <v>187</v>
      </c>
      <c r="C86" s="6" t="s">
        <v>76</v>
      </c>
      <c r="D86" s="7" t="s">
        <v>6</v>
      </c>
      <c r="E86" s="7" t="s">
        <v>219</v>
      </c>
      <c r="F86" s="8">
        <v>1</v>
      </c>
      <c r="G86" s="38">
        <v>150</v>
      </c>
      <c r="H86" s="9">
        <v>75</v>
      </c>
    </row>
    <row r="87" spans="1:8" x14ac:dyDescent="0.2">
      <c r="A87" s="5">
        <v>44</v>
      </c>
      <c r="B87" s="7" t="s">
        <v>187</v>
      </c>
      <c r="C87" s="6" t="s">
        <v>77</v>
      </c>
      <c r="D87" s="7" t="s">
        <v>6</v>
      </c>
      <c r="E87" s="7">
        <v>111360024</v>
      </c>
      <c r="F87" s="8">
        <v>1</v>
      </c>
      <c r="G87" s="38">
        <v>33</v>
      </c>
      <c r="H87" s="9">
        <v>16</v>
      </c>
    </row>
    <row r="88" spans="1:8" x14ac:dyDescent="0.2">
      <c r="A88" s="5">
        <v>45</v>
      </c>
      <c r="B88" s="7" t="s">
        <v>187</v>
      </c>
      <c r="C88" s="6" t="s">
        <v>78</v>
      </c>
      <c r="D88" s="7" t="s">
        <v>6</v>
      </c>
      <c r="E88" s="7">
        <v>111360025</v>
      </c>
      <c r="F88" s="8">
        <v>13</v>
      </c>
      <c r="G88" s="38">
        <v>348.25</v>
      </c>
      <c r="H88" s="9">
        <v>174</v>
      </c>
    </row>
    <row r="89" spans="1:8" x14ac:dyDescent="0.2">
      <c r="A89" s="5">
        <v>46</v>
      </c>
      <c r="B89" s="7" t="s">
        <v>187</v>
      </c>
      <c r="C89" s="6" t="s">
        <v>79</v>
      </c>
      <c r="D89" s="7" t="s">
        <v>6</v>
      </c>
      <c r="E89" s="7">
        <v>111360027</v>
      </c>
      <c r="F89" s="8">
        <v>34</v>
      </c>
      <c r="G89" s="38">
        <v>179.48</v>
      </c>
      <c r="H89" s="9">
        <v>89</v>
      </c>
    </row>
    <row r="90" spans="1:8" x14ac:dyDescent="0.2">
      <c r="A90" s="5">
        <v>47</v>
      </c>
      <c r="B90" s="7" t="s">
        <v>187</v>
      </c>
      <c r="C90" s="6" t="s">
        <v>80</v>
      </c>
      <c r="D90" s="7" t="s">
        <v>6</v>
      </c>
      <c r="E90" s="7">
        <v>111360026</v>
      </c>
      <c r="F90" s="8">
        <v>3</v>
      </c>
      <c r="G90" s="38">
        <v>945</v>
      </c>
      <c r="H90" s="9">
        <v>473</v>
      </c>
    </row>
    <row r="91" spans="1:8" x14ac:dyDescent="0.2">
      <c r="A91" s="5">
        <v>48</v>
      </c>
      <c r="B91" s="7" t="s">
        <v>187</v>
      </c>
      <c r="C91" s="6" t="s">
        <v>81</v>
      </c>
      <c r="D91" s="7" t="s">
        <v>6</v>
      </c>
      <c r="E91" s="7">
        <v>111360028</v>
      </c>
      <c r="F91" s="8">
        <v>14</v>
      </c>
      <c r="G91" s="38">
        <v>32</v>
      </c>
      <c r="H91" s="9">
        <v>16</v>
      </c>
    </row>
    <row r="92" spans="1:8" x14ac:dyDescent="0.2">
      <c r="A92" s="5">
        <v>49</v>
      </c>
      <c r="B92" s="7" t="s">
        <v>187</v>
      </c>
      <c r="C92" s="6" t="s">
        <v>82</v>
      </c>
      <c r="D92" s="7" t="s">
        <v>6</v>
      </c>
      <c r="E92" s="7">
        <v>111360029</v>
      </c>
      <c r="F92" s="8">
        <v>24</v>
      </c>
      <c r="G92" s="38">
        <v>212</v>
      </c>
      <c r="H92" s="9">
        <v>106</v>
      </c>
    </row>
    <row r="93" spans="1:8" x14ac:dyDescent="0.2">
      <c r="A93" s="5">
        <v>50</v>
      </c>
      <c r="B93" s="7" t="s">
        <v>187</v>
      </c>
      <c r="C93" s="6" t="s">
        <v>83</v>
      </c>
      <c r="D93" s="7" t="s">
        <v>6</v>
      </c>
      <c r="E93" s="7">
        <v>111360030</v>
      </c>
      <c r="F93" s="8">
        <v>6</v>
      </c>
      <c r="G93" s="38">
        <v>5250</v>
      </c>
      <c r="H93" s="9">
        <v>2625</v>
      </c>
    </row>
    <row r="94" spans="1:8" x14ac:dyDescent="0.2">
      <c r="A94" s="5">
        <v>51</v>
      </c>
      <c r="B94" s="7" t="s">
        <v>187</v>
      </c>
      <c r="C94" s="6" t="s">
        <v>84</v>
      </c>
      <c r="D94" s="7" t="s">
        <v>6</v>
      </c>
      <c r="E94" s="7">
        <v>111360031</v>
      </c>
      <c r="F94" s="8">
        <v>8</v>
      </c>
      <c r="G94" s="38">
        <v>200</v>
      </c>
      <c r="H94" s="9">
        <v>100</v>
      </c>
    </row>
    <row r="95" spans="1:8" x14ac:dyDescent="0.2">
      <c r="A95" s="5">
        <v>52</v>
      </c>
      <c r="B95" s="7" t="s">
        <v>187</v>
      </c>
      <c r="C95" s="6" t="s">
        <v>85</v>
      </c>
      <c r="D95" s="7" t="s">
        <v>6</v>
      </c>
      <c r="E95" s="7">
        <v>111360032</v>
      </c>
      <c r="F95" s="8">
        <v>13</v>
      </c>
      <c r="G95" s="38">
        <v>605.79999999999995</v>
      </c>
      <c r="H95" s="9">
        <v>303</v>
      </c>
    </row>
    <row r="96" spans="1:8" x14ac:dyDescent="0.2">
      <c r="A96" s="5">
        <v>53</v>
      </c>
      <c r="B96" s="7" t="s">
        <v>187</v>
      </c>
      <c r="C96" s="6" t="s">
        <v>86</v>
      </c>
      <c r="D96" s="7" t="s">
        <v>6</v>
      </c>
      <c r="E96" s="7">
        <v>111360033</v>
      </c>
      <c r="F96" s="8">
        <v>3</v>
      </c>
      <c r="G96" s="38">
        <v>120</v>
      </c>
      <c r="H96" s="9">
        <v>60</v>
      </c>
    </row>
    <row r="97" spans="1:8" x14ac:dyDescent="0.2">
      <c r="A97" s="5">
        <v>54</v>
      </c>
      <c r="B97" s="7" t="s">
        <v>187</v>
      </c>
      <c r="C97" s="6" t="s">
        <v>87</v>
      </c>
      <c r="D97" s="7" t="s">
        <v>6</v>
      </c>
      <c r="E97" s="7">
        <v>111360034</v>
      </c>
      <c r="F97" s="8">
        <v>1</v>
      </c>
      <c r="G97" s="38">
        <v>25</v>
      </c>
      <c r="H97" s="9">
        <v>12</v>
      </c>
    </row>
    <row r="98" spans="1:8" x14ac:dyDescent="0.2">
      <c r="A98" s="5">
        <v>55</v>
      </c>
      <c r="B98" s="7" t="s">
        <v>187</v>
      </c>
      <c r="C98" s="6" t="s">
        <v>88</v>
      </c>
      <c r="D98" s="7" t="s">
        <v>6</v>
      </c>
      <c r="E98" s="7">
        <v>111360035</v>
      </c>
      <c r="F98" s="8">
        <v>13</v>
      </c>
      <c r="G98" s="38">
        <v>424.56</v>
      </c>
      <c r="H98" s="9">
        <v>211</v>
      </c>
    </row>
    <row r="99" spans="1:8" x14ac:dyDescent="0.2">
      <c r="A99" s="5">
        <v>56</v>
      </c>
      <c r="B99" s="7" t="s">
        <v>187</v>
      </c>
      <c r="C99" s="6" t="s">
        <v>89</v>
      </c>
      <c r="D99" s="7" t="s">
        <v>6</v>
      </c>
      <c r="E99" s="7">
        <v>111360037</v>
      </c>
      <c r="F99" s="8">
        <v>2</v>
      </c>
      <c r="G99" s="38">
        <v>42</v>
      </c>
      <c r="H99" s="9">
        <v>21</v>
      </c>
    </row>
    <row r="100" spans="1:8" x14ac:dyDescent="0.2">
      <c r="A100" s="5">
        <v>57</v>
      </c>
      <c r="B100" s="7" t="s">
        <v>187</v>
      </c>
      <c r="C100" s="6" t="s">
        <v>90</v>
      </c>
      <c r="D100" s="7" t="s">
        <v>6</v>
      </c>
      <c r="E100" s="7">
        <v>111360036</v>
      </c>
      <c r="F100" s="8">
        <v>55</v>
      </c>
      <c r="G100" s="38">
        <v>1795.68</v>
      </c>
      <c r="H100" s="9">
        <v>898</v>
      </c>
    </row>
    <row r="101" spans="1:8" x14ac:dyDescent="0.2">
      <c r="A101" s="5">
        <v>58</v>
      </c>
      <c r="B101" s="7" t="s">
        <v>187</v>
      </c>
      <c r="C101" s="6" t="s">
        <v>91</v>
      </c>
      <c r="D101" s="7" t="s">
        <v>6</v>
      </c>
      <c r="E101" s="7">
        <v>111360038</v>
      </c>
      <c r="F101" s="8">
        <v>1</v>
      </c>
      <c r="G101" s="38">
        <v>30</v>
      </c>
      <c r="H101" s="9">
        <v>15</v>
      </c>
    </row>
    <row r="102" spans="1:8" x14ac:dyDescent="0.2">
      <c r="A102" s="5">
        <v>59</v>
      </c>
      <c r="B102" s="7" t="s">
        <v>187</v>
      </c>
      <c r="C102" s="6" t="s">
        <v>92</v>
      </c>
      <c r="D102" s="7" t="s">
        <v>6</v>
      </c>
      <c r="E102" s="7">
        <v>111360002</v>
      </c>
      <c r="F102" s="8">
        <v>1</v>
      </c>
      <c r="G102" s="38">
        <v>1400</v>
      </c>
      <c r="H102" s="9">
        <v>700</v>
      </c>
    </row>
    <row r="103" spans="1:8" x14ac:dyDescent="0.2">
      <c r="A103" s="5">
        <v>60</v>
      </c>
      <c r="B103" s="7" t="s">
        <v>187</v>
      </c>
      <c r="C103" s="6" t="s">
        <v>92</v>
      </c>
      <c r="D103" s="7" t="s">
        <v>6</v>
      </c>
      <c r="E103" s="7">
        <v>111360039</v>
      </c>
      <c r="F103" s="8">
        <v>1</v>
      </c>
      <c r="G103" s="38">
        <v>19</v>
      </c>
      <c r="H103" s="9">
        <v>9</v>
      </c>
    </row>
    <row r="104" spans="1:8" x14ac:dyDescent="0.2">
      <c r="A104" s="5">
        <v>61</v>
      </c>
      <c r="B104" s="7" t="s">
        <v>187</v>
      </c>
      <c r="C104" s="6" t="s">
        <v>93</v>
      </c>
      <c r="D104" s="7" t="s">
        <v>6</v>
      </c>
      <c r="E104" s="7">
        <v>111360001</v>
      </c>
      <c r="F104" s="8">
        <v>6</v>
      </c>
      <c r="G104" s="38">
        <v>8520</v>
      </c>
      <c r="H104" s="9">
        <v>4260</v>
      </c>
    </row>
    <row r="105" spans="1:8" x14ac:dyDescent="0.2">
      <c r="A105" s="5">
        <v>62</v>
      </c>
      <c r="B105" s="7" t="s">
        <v>187</v>
      </c>
      <c r="C105" s="6" t="s">
        <v>94</v>
      </c>
      <c r="D105" s="7" t="s">
        <v>6</v>
      </c>
      <c r="E105" s="7">
        <v>111360040</v>
      </c>
      <c r="F105" s="8">
        <v>1</v>
      </c>
      <c r="G105" s="38">
        <v>20</v>
      </c>
      <c r="H105" s="9">
        <v>10</v>
      </c>
    </row>
    <row r="106" spans="1:8" x14ac:dyDescent="0.2">
      <c r="A106" s="5">
        <v>63</v>
      </c>
      <c r="B106" s="7" t="s">
        <v>187</v>
      </c>
      <c r="C106" s="6" t="s">
        <v>95</v>
      </c>
      <c r="D106" s="7" t="s">
        <v>6</v>
      </c>
      <c r="E106" s="7">
        <v>111360012</v>
      </c>
      <c r="F106" s="8">
        <v>7</v>
      </c>
      <c r="G106" s="38">
        <v>6629</v>
      </c>
      <c r="H106" s="9">
        <v>3315</v>
      </c>
    </row>
    <row r="107" spans="1:8" x14ac:dyDescent="0.2">
      <c r="A107" s="5">
        <v>64</v>
      </c>
      <c r="B107" s="7" t="s">
        <v>187</v>
      </c>
      <c r="C107" s="6" t="s">
        <v>96</v>
      </c>
      <c r="D107" s="7" t="s">
        <v>6</v>
      </c>
      <c r="E107" s="7">
        <v>111360013</v>
      </c>
      <c r="F107" s="8">
        <v>7</v>
      </c>
      <c r="G107" s="38">
        <v>3605</v>
      </c>
      <c r="H107" s="9">
        <v>1802</v>
      </c>
    </row>
    <row r="108" spans="1:8" x14ac:dyDescent="0.2">
      <c r="A108" s="5">
        <v>65</v>
      </c>
      <c r="B108" s="7" t="s">
        <v>187</v>
      </c>
      <c r="C108" s="6" t="s">
        <v>97</v>
      </c>
      <c r="D108" s="7" t="s">
        <v>6</v>
      </c>
      <c r="E108" s="7">
        <v>111360041</v>
      </c>
      <c r="F108" s="8">
        <v>12</v>
      </c>
      <c r="G108" s="38">
        <v>412.45</v>
      </c>
      <c r="H108" s="9">
        <v>206</v>
      </c>
    </row>
    <row r="109" spans="1:8" x14ac:dyDescent="0.2">
      <c r="A109" s="5">
        <v>66</v>
      </c>
      <c r="B109" s="7" t="s">
        <v>187</v>
      </c>
      <c r="C109" s="6" t="s">
        <v>98</v>
      </c>
      <c r="D109" s="7" t="s">
        <v>6</v>
      </c>
      <c r="E109" s="7">
        <v>111360042</v>
      </c>
      <c r="F109" s="8">
        <v>6</v>
      </c>
      <c r="G109" s="38">
        <v>474</v>
      </c>
      <c r="H109" s="9">
        <v>237</v>
      </c>
    </row>
    <row r="110" spans="1:8" x14ac:dyDescent="0.2">
      <c r="A110" s="5">
        <v>67</v>
      </c>
      <c r="B110" s="7" t="s">
        <v>187</v>
      </c>
      <c r="C110" s="6" t="s">
        <v>99</v>
      </c>
      <c r="D110" s="7" t="s">
        <v>6</v>
      </c>
      <c r="E110" s="7">
        <v>111360043</v>
      </c>
      <c r="F110" s="8">
        <v>15</v>
      </c>
      <c r="G110" s="38">
        <v>97.88</v>
      </c>
      <c r="H110" s="9">
        <v>50</v>
      </c>
    </row>
    <row r="111" spans="1:8" x14ac:dyDescent="0.2">
      <c r="A111" s="5">
        <v>68</v>
      </c>
      <c r="B111" s="7" t="s">
        <v>187</v>
      </c>
      <c r="C111" s="6" t="s">
        <v>100</v>
      </c>
      <c r="D111" s="7" t="s">
        <v>6</v>
      </c>
      <c r="E111" s="7">
        <v>111360003</v>
      </c>
      <c r="F111" s="8">
        <v>1</v>
      </c>
      <c r="G111" s="38">
        <v>600</v>
      </c>
      <c r="H111" s="9">
        <v>300</v>
      </c>
    </row>
    <row r="112" spans="1:8" x14ac:dyDescent="0.2">
      <c r="A112" s="5">
        <v>69</v>
      </c>
      <c r="B112" s="7" t="s">
        <v>187</v>
      </c>
      <c r="C112" s="6" t="s">
        <v>101</v>
      </c>
      <c r="D112" s="7" t="s">
        <v>6</v>
      </c>
      <c r="E112" s="7">
        <v>111360044</v>
      </c>
      <c r="F112" s="8">
        <v>16</v>
      </c>
      <c r="G112" s="38">
        <v>112</v>
      </c>
      <c r="H112" s="9">
        <v>56</v>
      </c>
    </row>
    <row r="113" spans="1:8" x14ac:dyDescent="0.2">
      <c r="A113" s="5">
        <v>70</v>
      </c>
      <c r="B113" s="7" t="s">
        <v>187</v>
      </c>
      <c r="C113" s="6" t="s">
        <v>102</v>
      </c>
      <c r="D113" s="7" t="s">
        <v>6</v>
      </c>
      <c r="E113" s="7">
        <v>111360045</v>
      </c>
      <c r="F113" s="8">
        <v>40</v>
      </c>
      <c r="G113" s="38">
        <v>377</v>
      </c>
      <c r="H113" s="9">
        <v>188</v>
      </c>
    </row>
    <row r="114" spans="1:8" x14ac:dyDescent="0.2">
      <c r="A114" s="5">
        <v>71</v>
      </c>
      <c r="B114" s="7" t="s">
        <v>187</v>
      </c>
      <c r="C114" s="6" t="s">
        <v>103</v>
      </c>
      <c r="D114" s="7" t="s">
        <v>6</v>
      </c>
      <c r="E114" s="7">
        <v>111370001</v>
      </c>
      <c r="F114" s="8">
        <v>1</v>
      </c>
      <c r="G114" s="38">
        <v>20</v>
      </c>
      <c r="H114" s="9">
        <v>10</v>
      </c>
    </row>
    <row r="115" spans="1:8" x14ac:dyDescent="0.2">
      <c r="A115" s="5">
        <v>72</v>
      </c>
      <c r="B115" s="7" t="s">
        <v>187</v>
      </c>
      <c r="C115" s="6" t="s">
        <v>104</v>
      </c>
      <c r="D115" s="7" t="s">
        <v>6</v>
      </c>
      <c r="E115" s="7">
        <v>111360004</v>
      </c>
      <c r="F115" s="8">
        <v>1</v>
      </c>
      <c r="G115" s="38">
        <v>2260</v>
      </c>
      <c r="H115" s="9">
        <v>1130</v>
      </c>
    </row>
    <row r="116" spans="1:8" x14ac:dyDescent="0.2">
      <c r="A116" s="5">
        <v>73</v>
      </c>
      <c r="B116" s="7" t="s">
        <v>187</v>
      </c>
      <c r="C116" s="6" t="s">
        <v>104</v>
      </c>
      <c r="D116" s="7" t="s">
        <v>6</v>
      </c>
      <c r="E116" s="7">
        <v>111360014</v>
      </c>
      <c r="F116" s="8">
        <v>6</v>
      </c>
      <c r="G116" s="38">
        <v>14796</v>
      </c>
      <c r="H116" s="9">
        <v>7398</v>
      </c>
    </row>
    <row r="117" spans="1:8" x14ac:dyDescent="0.2">
      <c r="A117" s="5">
        <v>74</v>
      </c>
      <c r="B117" s="7" t="s">
        <v>187</v>
      </c>
      <c r="C117" s="6" t="s">
        <v>105</v>
      </c>
      <c r="D117" s="7" t="s">
        <v>6</v>
      </c>
      <c r="E117" s="7">
        <v>111360046</v>
      </c>
      <c r="F117" s="8">
        <v>4</v>
      </c>
      <c r="G117" s="38">
        <v>886.55</v>
      </c>
      <c r="H117" s="9">
        <v>444</v>
      </c>
    </row>
    <row r="118" spans="1:8" x14ac:dyDescent="0.2">
      <c r="A118" s="5">
        <v>75</v>
      </c>
      <c r="B118" s="7" t="s">
        <v>187</v>
      </c>
      <c r="C118" s="6" t="s">
        <v>106</v>
      </c>
      <c r="D118" s="7" t="s">
        <v>6</v>
      </c>
      <c r="E118" s="7">
        <v>111360005</v>
      </c>
      <c r="F118" s="8">
        <v>1</v>
      </c>
      <c r="G118" s="38">
        <v>1500</v>
      </c>
      <c r="H118" s="9">
        <v>750</v>
      </c>
    </row>
    <row r="119" spans="1:8" x14ac:dyDescent="0.2">
      <c r="A119" s="5">
        <v>76</v>
      </c>
      <c r="B119" s="7" t="s">
        <v>187</v>
      </c>
      <c r="C119" s="6" t="s">
        <v>107</v>
      </c>
      <c r="D119" s="7" t="s">
        <v>6</v>
      </c>
      <c r="E119" s="7">
        <v>111360047</v>
      </c>
      <c r="F119" s="8">
        <v>2</v>
      </c>
      <c r="G119" s="38">
        <v>13</v>
      </c>
      <c r="H119" s="9">
        <v>6</v>
      </c>
    </row>
    <row r="120" spans="1:8" x14ac:dyDescent="0.2">
      <c r="A120" s="5">
        <v>77</v>
      </c>
      <c r="B120" s="7" t="s">
        <v>187</v>
      </c>
      <c r="C120" s="6" t="s">
        <v>108</v>
      </c>
      <c r="D120" s="7" t="s">
        <v>6</v>
      </c>
      <c r="E120" s="7">
        <v>111360048</v>
      </c>
      <c r="F120" s="8">
        <v>1</v>
      </c>
      <c r="G120" s="38">
        <v>17</v>
      </c>
      <c r="H120" s="9">
        <v>9</v>
      </c>
    </row>
    <row r="121" spans="1:8" x14ac:dyDescent="0.2">
      <c r="A121" s="5">
        <v>78</v>
      </c>
      <c r="B121" s="7" t="s">
        <v>187</v>
      </c>
      <c r="C121" s="6" t="s">
        <v>109</v>
      </c>
      <c r="D121" s="7" t="s">
        <v>6</v>
      </c>
      <c r="E121" s="7">
        <v>111360049</v>
      </c>
      <c r="F121" s="8">
        <v>1</v>
      </c>
      <c r="G121" s="38">
        <v>62</v>
      </c>
      <c r="H121" s="9">
        <v>31</v>
      </c>
    </row>
    <row r="122" spans="1:8" x14ac:dyDescent="0.2">
      <c r="A122" s="5">
        <v>79</v>
      </c>
      <c r="B122" s="7" t="s">
        <v>187</v>
      </c>
      <c r="C122" s="6" t="s">
        <v>110</v>
      </c>
      <c r="D122" s="7" t="s">
        <v>6</v>
      </c>
      <c r="E122" s="7">
        <v>111360050</v>
      </c>
      <c r="F122" s="8">
        <v>18</v>
      </c>
      <c r="G122" s="38">
        <v>90</v>
      </c>
      <c r="H122" s="9">
        <v>45</v>
      </c>
    </row>
    <row r="123" spans="1:8" x14ac:dyDescent="0.2">
      <c r="A123" s="5">
        <v>80</v>
      </c>
      <c r="B123" s="7" t="s">
        <v>187</v>
      </c>
      <c r="C123" s="6" t="s">
        <v>111</v>
      </c>
      <c r="D123" s="7" t="s">
        <v>6</v>
      </c>
      <c r="E123" s="7">
        <v>111360051</v>
      </c>
      <c r="F123" s="8">
        <v>1</v>
      </c>
      <c r="G123" s="38">
        <v>10</v>
      </c>
      <c r="H123" s="9">
        <v>5</v>
      </c>
    </row>
    <row r="124" spans="1:8" x14ac:dyDescent="0.2">
      <c r="A124" s="5">
        <v>81</v>
      </c>
      <c r="B124" s="7" t="s">
        <v>187</v>
      </c>
      <c r="C124" s="6" t="s">
        <v>112</v>
      </c>
      <c r="D124" s="7" t="s">
        <v>6</v>
      </c>
      <c r="E124" s="7">
        <v>111360052</v>
      </c>
      <c r="F124" s="8">
        <v>1</v>
      </c>
      <c r="G124" s="38">
        <v>85</v>
      </c>
      <c r="H124" s="9">
        <v>42</v>
      </c>
    </row>
    <row r="125" spans="1:8" x14ac:dyDescent="0.2">
      <c r="A125" s="5">
        <v>82</v>
      </c>
      <c r="B125" s="7" t="s">
        <v>187</v>
      </c>
      <c r="C125" s="6" t="s">
        <v>113</v>
      </c>
      <c r="D125" s="7" t="s">
        <v>6</v>
      </c>
      <c r="E125" s="7">
        <v>111360053</v>
      </c>
      <c r="F125" s="8">
        <v>6</v>
      </c>
      <c r="G125" s="38">
        <v>42</v>
      </c>
      <c r="H125" s="9">
        <v>21</v>
      </c>
    </row>
    <row r="126" spans="1:8" x14ac:dyDescent="0.2">
      <c r="A126" s="5">
        <v>83</v>
      </c>
      <c r="B126" s="7" t="s">
        <v>187</v>
      </c>
      <c r="C126" s="6" t="s">
        <v>114</v>
      </c>
      <c r="D126" s="7" t="s">
        <v>6</v>
      </c>
      <c r="E126" s="7">
        <v>111360054</v>
      </c>
      <c r="F126" s="8">
        <v>1</v>
      </c>
      <c r="G126" s="38">
        <v>37</v>
      </c>
      <c r="H126" s="9">
        <v>19</v>
      </c>
    </row>
    <row r="127" spans="1:8" x14ac:dyDescent="0.2">
      <c r="A127" s="5">
        <v>84</v>
      </c>
      <c r="B127" s="7" t="s">
        <v>187</v>
      </c>
      <c r="C127" s="6" t="s">
        <v>115</v>
      </c>
      <c r="D127" s="7" t="s">
        <v>6</v>
      </c>
      <c r="E127" s="7">
        <v>111360055</v>
      </c>
      <c r="F127" s="8">
        <v>23</v>
      </c>
      <c r="G127" s="38">
        <v>1330</v>
      </c>
      <c r="H127" s="9">
        <v>707</v>
      </c>
    </row>
    <row r="128" spans="1:8" x14ac:dyDescent="0.2">
      <c r="A128" s="5">
        <v>85</v>
      </c>
      <c r="B128" s="7" t="s">
        <v>187</v>
      </c>
      <c r="C128" s="6" t="s">
        <v>116</v>
      </c>
      <c r="D128" s="7" t="s">
        <v>6</v>
      </c>
      <c r="E128" s="7">
        <v>111360006</v>
      </c>
      <c r="F128" s="8">
        <v>1</v>
      </c>
      <c r="G128" s="38">
        <v>1967.67</v>
      </c>
      <c r="H128" s="9">
        <v>984</v>
      </c>
    </row>
    <row r="129" spans="1:8" x14ac:dyDescent="0.2">
      <c r="A129" s="5">
        <v>86</v>
      </c>
      <c r="B129" s="7" t="s">
        <v>187</v>
      </c>
      <c r="C129" s="6" t="s">
        <v>117</v>
      </c>
      <c r="D129" s="7" t="s">
        <v>6</v>
      </c>
      <c r="E129" s="7">
        <v>111360056</v>
      </c>
      <c r="F129" s="8">
        <v>2</v>
      </c>
      <c r="G129" s="38">
        <v>50</v>
      </c>
      <c r="H129" s="9">
        <v>25</v>
      </c>
    </row>
    <row r="130" spans="1:8" x14ac:dyDescent="0.2">
      <c r="A130" s="5">
        <v>87</v>
      </c>
      <c r="B130" s="7" t="s">
        <v>187</v>
      </c>
      <c r="C130" s="6" t="s">
        <v>118</v>
      </c>
      <c r="D130" s="7" t="s">
        <v>6</v>
      </c>
      <c r="E130" s="7">
        <v>111360007</v>
      </c>
      <c r="F130" s="8">
        <v>1</v>
      </c>
      <c r="G130" s="38">
        <v>2410.85</v>
      </c>
      <c r="H130" s="9">
        <v>1205</v>
      </c>
    </row>
    <row r="131" spans="1:8" x14ac:dyDescent="0.2">
      <c r="A131" s="5">
        <v>88</v>
      </c>
      <c r="B131" s="7" t="s">
        <v>187</v>
      </c>
      <c r="C131" s="6" t="s">
        <v>119</v>
      </c>
      <c r="D131" s="7" t="s">
        <v>6</v>
      </c>
      <c r="E131" s="7">
        <v>111360057</v>
      </c>
      <c r="F131" s="8">
        <v>1</v>
      </c>
      <c r="G131" s="38">
        <v>35</v>
      </c>
      <c r="H131" s="9">
        <v>18</v>
      </c>
    </row>
    <row r="132" spans="1:8" x14ac:dyDescent="0.2">
      <c r="A132" s="5">
        <v>89</v>
      </c>
      <c r="B132" s="7" t="s">
        <v>187</v>
      </c>
      <c r="C132" s="6" t="s">
        <v>120</v>
      </c>
      <c r="D132" s="7" t="s">
        <v>6</v>
      </c>
      <c r="E132" s="7">
        <v>111370002</v>
      </c>
      <c r="F132" s="8">
        <v>10</v>
      </c>
      <c r="G132" s="38">
        <v>800</v>
      </c>
      <c r="H132" s="9">
        <v>400</v>
      </c>
    </row>
    <row r="133" spans="1:8" x14ac:dyDescent="0.2">
      <c r="A133" s="5">
        <v>90</v>
      </c>
      <c r="B133" s="7" t="s">
        <v>187</v>
      </c>
      <c r="C133" s="6" t="s">
        <v>121</v>
      </c>
      <c r="D133" s="7" t="s">
        <v>6</v>
      </c>
      <c r="E133" s="7">
        <v>111370003</v>
      </c>
      <c r="F133" s="8">
        <v>1</v>
      </c>
      <c r="G133" s="38">
        <v>500</v>
      </c>
      <c r="H133" s="9">
        <v>250</v>
      </c>
    </row>
    <row r="134" spans="1:8" x14ac:dyDescent="0.2">
      <c r="A134" s="5">
        <v>91</v>
      </c>
      <c r="B134" s="7" t="s">
        <v>187</v>
      </c>
      <c r="C134" s="6" t="s">
        <v>122</v>
      </c>
      <c r="D134" s="7" t="s">
        <v>6</v>
      </c>
      <c r="E134" s="7">
        <v>111370004</v>
      </c>
      <c r="F134" s="8">
        <v>1</v>
      </c>
      <c r="G134" s="38">
        <v>500</v>
      </c>
      <c r="H134" s="9">
        <v>250</v>
      </c>
    </row>
    <row r="135" spans="1:8" x14ac:dyDescent="0.2">
      <c r="A135" s="5">
        <v>92</v>
      </c>
      <c r="B135" s="7" t="s">
        <v>187</v>
      </c>
      <c r="C135" s="6" t="s">
        <v>123</v>
      </c>
      <c r="D135" s="7" t="s">
        <v>6</v>
      </c>
      <c r="E135" s="7">
        <v>111370023</v>
      </c>
      <c r="F135" s="8">
        <v>1</v>
      </c>
      <c r="G135" s="38">
        <v>5205</v>
      </c>
      <c r="H135" s="9">
        <v>2603</v>
      </c>
    </row>
    <row r="136" spans="1:8" x14ac:dyDescent="0.2">
      <c r="A136" s="5">
        <v>93</v>
      </c>
      <c r="B136" s="7" t="s">
        <v>187</v>
      </c>
      <c r="C136" s="6" t="s">
        <v>124</v>
      </c>
      <c r="D136" s="7" t="s">
        <v>6</v>
      </c>
      <c r="E136" s="7">
        <v>111370005</v>
      </c>
      <c r="F136" s="8">
        <v>20</v>
      </c>
      <c r="G136" s="38">
        <v>730</v>
      </c>
      <c r="H136" s="9">
        <v>365</v>
      </c>
    </row>
    <row r="137" spans="1:8" x14ac:dyDescent="0.2">
      <c r="A137" s="5">
        <v>94</v>
      </c>
      <c r="B137" s="7" t="s">
        <v>187</v>
      </c>
      <c r="C137" s="6" t="s">
        <v>125</v>
      </c>
      <c r="D137" s="7" t="s">
        <v>6</v>
      </c>
      <c r="E137" s="7">
        <v>111370006</v>
      </c>
      <c r="F137" s="8">
        <v>1</v>
      </c>
      <c r="G137" s="38">
        <v>6</v>
      </c>
      <c r="H137" s="9">
        <v>3</v>
      </c>
    </row>
    <row r="138" spans="1:8" x14ac:dyDescent="0.2">
      <c r="A138" s="5">
        <v>95</v>
      </c>
      <c r="B138" s="7" t="s">
        <v>187</v>
      </c>
      <c r="C138" s="6" t="s">
        <v>126</v>
      </c>
      <c r="D138" s="7" t="s">
        <v>6</v>
      </c>
      <c r="E138" s="7">
        <v>111360058</v>
      </c>
      <c r="F138" s="8">
        <v>1</v>
      </c>
      <c r="G138" s="38">
        <v>75</v>
      </c>
      <c r="H138" s="9">
        <v>37</v>
      </c>
    </row>
    <row r="139" spans="1:8" x14ac:dyDescent="0.2">
      <c r="A139" s="5">
        <v>96</v>
      </c>
      <c r="B139" s="7" t="s">
        <v>187</v>
      </c>
      <c r="C139" s="6" t="s">
        <v>127</v>
      </c>
      <c r="D139" s="7" t="s">
        <v>6</v>
      </c>
      <c r="E139" s="7">
        <v>111360059</v>
      </c>
      <c r="F139" s="8">
        <v>1</v>
      </c>
      <c r="G139" s="38">
        <v>35</v>
      </c>
      <c r="H139" s="9">
        <v>18</v>
      </c>
    </row>
    <row r="140" spans="1:8" x14ac:dyDescent="0.2">
      <c r="A140" s="5">
        <v>97</v>
      </c>
      <c r="B140" s="7" t="s">
        <v>187</v>
      </c>
      <c r="C140" s="6" t="s">
        <v>128</v>
      </c>
      <c r="D140" s="7" t="s">
        <v>6</v>
      </c>
      <c r="E140" s="7">
        <v>111370007</v>
      </c>
      <c r="F140" s="8">
        <v>2</v>
      </c>
      <c r="G140" s="38">
        <v>38</v>
      </c>
      <c r="H140" s="9">
        <v>19</v>
      </c>
    </row>
    <row r="141" spans="1:8" x14ac:dyDescent="0.2">
      <c r="A141" s="5">
        <v>98</v>
      </c>
      <c r="B141" s="7" t="s">
        <v>187</v>
      </c>
      <c r="C141" s="6" t="s">
        <v>129</v>
      </c>
      <c r="D141" s="7" t="s">
        <v>6</v>
      </c>
      <c r="E141" s="7">
        <v>111360060</v>
      </c>
      <c r="F141" s="8">
        <v>3</v>
      </c>
      <c r="G141" s="38">
        <v>149</v>
      </c>
      <c r="H141" s="9">
        <v>75</v>
      </c>
    </row>
    <row r="142" spans="1:8" x14ac:dyDescent="0.2">
      <c r="A142" s="5">
        <v>99</v>
      </c>
      <c r="B142" s="7" t="s">
        <v>187</v>
      </c>
      <c r="C142" s="6" t="s">
        <v>130</v>
      </c>
      <c r="D142" s="7" t="s">
        <v>6</v>
      </c>
      <c r="E142" s="7">
        <v>111360061</v>
      </c>
      <c r="F142" s="8">
        <v>2</v>
      </c>
      <c r="G142" s="38">
        <v>12</v>
      </c>
      <c r="H142" s="9">
        <v>6</v>
      </c>
    </row>
    <row r="143" spans="1:8" x14ac:dyDescent="0.2">
      <c r="A143" s="5">
        <v>100</v>
      </c>
      <c r="B143" s="7" t="s">
        <v>187</v>
      </c>
      <c r="C143" s="6" t="s">
        <v>131</v>
      </c>
      <c r="D143" s="7" t="s">
        <v>6</v>
      </c>
      <c r="E143" s="7">
        <v>111370008</v>
      </c>
      <c r="F143" s="8">
        <v>1</v>
      </c>
      <c r="G143" s="38">
        <v>1500</v>
      </c>
      <c r="H143" s="9">
        <v>750</v>
      </c>
    </row>
    <row r="144" spans="1:8" x14ac:dyDescent="0.2">
      <c r="A144" s="5">
        <v>101</v>
      </c>
      <c r="B144" s="7" t="s">
        <v>187</v>
      </c>
      <c r="C144" s="6" t="s">
        <v>132</v>
      </c>
      <c r="D144" s="7" t="s">
        <v>6</v>
      </c>
      <c r="E144" s="7">
        <v>111370010</v>
      </c>
      <c r="F144" s="8">
        <v>1</v>
      </c>
      <c r="G144" s="38">
        <v>975</v>
      </c>
      <c r="H144" s="9">
        <v>488</v>
      </c>
    </row>
    <row r="145" spans="1:8" x14ac:dyDescent="0.2">
      <c r="A145" s="5">
        <v>103</v>
      </c>
      <c r="B145" s="7" t="s">
        <v>187</v>
      </c>
      <c r="C145" s="6" t="s">
        <v>133</v>
      </c>
      <c r="D145" s="7" t="s">
        <v>6</v>
      </c>
      <c r="E145" s="7">
        <v>111370011</v>
      </c>
      <c r="F145" s="8">
        <v>1</v>
      </c>
      <c r="G145" s="38">
        <v>100</v>
      </c>
      <c r="H145" s="9">
        <v>50</v>
      </c>
    </row>
    <row r="146" spans="1:8" x14ac:dyDescent="0.2">
      <c r="A146" s="5">
        <v>104</v>
      </c>
      <c r="B146" s="7" t="s">
        <v>187</v>
      </c>
      <c r="C146" s="6" t="s">
        <v>134</v>
      </c>
      <c r="D146" s="7" t="s">
        <v>6</v>
      </c>
      <c r="E146" s="7">
        <v>111370012</v>
      </c>
      <c r="F146" s="8">
        <v>2</v>
      </c>
      <c r="G146" s="38">
        <v>1500</v>
      </c>
      <c r="H146" s="9">
        <v>750</v>
      </c>
    </row>
    <row r="147" spans="1:8" x14ac:dyDescent="0.2">
      <c r="A147" s="5">
        <v>105</v>
      </c>
      <c r="B147" s="7" t="s">
        <v>187</v>
      </c>
      <c r="C147" s="6" t="s">
        <v>135</v>
      </c>
      <c r="D147" s="7" t="s">
        <v>6</v>
      </c>
      <c r="E147" s="7">
        <v>111360062</v>
      </c>
      <c r="F147" s="8">
        <v>20</v>
      </c>
      <c r="G147" s="38">
        <v>240</v>
      </c>
      <c r="H147" s="9">
        <v>120</v>
      </c>
    </row>
    <row r="148" spans="1:8" x14ac:dyDescent="0.2">
      <c r="A148" s="5">
        <v>106</v>
      </c>
      <c r="B148" s="7" t="s">
        <v>187</v>
      </c>
      <c r="C148" s="6" t="s">
        <v>136</v>
      </c>
      <c r="D148" s="7" t="s">
        <v>6</v>
      </c>
      <c r="E148" s="7">
        <v>111370013</v>
      </c>
      <c r="F148" s="8">
        <v>1</v>
      </c>
      <c r="G148" s="38">
        <v>450</v>
      </c>
      <c r="H148" s="9">
        <v>225</v>
      </c>
    </row>
    <row r="149" spans="1:8" x14ac:dyDescent="0.2">
      <c r="A149" s="5">
        <v>107</v>
      </c>
      <c r="B149" s="7" t="s">
        <v>187</v>
      </c>
      <c r="C149" s="6" t="s">
        <v>137</v>
      </c>
      <c r="D149" s="7" t="s">
        <v>6</v>
      </c>
      <c r="E149" s="7">
        <v>111360063</v>
      </c>
      <c r="F149" s="8">
        <v>10</v>
      </c>
      <c r="G149" s="38">
        <v>4635</v>
      </c>
      <c r="H149" s="9">
        <v>2317</v>
      </c>
    </row>
    <row r="150" spans="1:8" x14ac:dyDescent="0.2">
      <c r="A150" s="5">
        <v>108</v>
      </c>
      <c r="B150" s="7" t="s">
        <v>187</v>
      </c>
      <c r="C150" s="6" t="s">
        <v>138</v>
      </c>
      <c r="D150" s="7" t="s">
        <v>6</v>
      </c>
      <c r="E150" s="7">
        <v>111360008</v>
      </c>
      <c r="F150" s="8">
        <v>1</v>
      </c>
      <c r="G150" s="38">
        <v>5180</v>
      </c>
      <c r="H150" s="9">
        <v>2590</v>
      </c>
    </row>
    <row r="151" spans="1:8" x14ac:dyDescent="0.2">
      <c r="A151" s="5">
        <v>109</v>
      </c>
      <c r="B151" s="7" t="s">
        <v>187</v>
      </c>
      <c r="C151" s="6" t="s">
        <v>139</v>
      </c>
      <c r="D151" s="7" t="s">
        <v>6</v>
      </c>
      <c r="E151" s="7">
        <v>111360009</v>
      </c>
      <c r="F151" s="8">
        <v>1</v>
      </c>
      <c r="G151" s="38">
        <v>459</v>
      </c>
      <c r="H151" s="9">
        <v>229</v>
      </c>
    </row>
    <row r="152" spans="1:8" x14ac:dyDescent="0.2">
      <c r="A152" s="5">
        <v>110</v>
      </c>
      <c r="B152" s="7" t="s">
        <v>187</v>
      </c>
      <c r="C152" s="6" t="s">
        <v>140</v>
      </c>
      <c r="D152" s="7" t="s">
        <v>6</v>
      </c>
      <c r="E152" s="7">
        <v>111360096</v>
      </c>
      <c r="F152" s="8">
        <v>1</v>
      </c>
      <c r="G152" s="38">
        <v>1600</v>
      </c>
      <c r="H152" s="9">
        <v>800</v>
      </c>
    </row>
    <row r="153" spans="1:8" x14ac:dyDescent="0.2">
      <c r="A153" s="5">
        <v>111</v>
      </c>
      <c r="B153" s="7" t="s">
        <v>187</v>
      </c>
      <c r="C153" s="6" t="s">
        <v>141</v>
      </c>
      <c r="D153" s="7" t="s">
        <v>6</v>
      </c>
      <c r="E153" s="7">
        <v>111360020</v>
      </c>
      <c r="F153" s="8">
        <v>1</v>
      </c>
      <c r="G153" s="38">
        <v>1589</v>
      </c>
      <c r="H153" s="9">
        <v>795</v>
      </c>
    </row>
    <row r="154" spans="1:8" x14ac:dyDescent="0.2">
      <c r="A154" s="5">
        <v>112</v>
      </c>
      <c r="B154" s="7" t="s">
        <v>187</v>
      </c>
      <c r="C154" s="6" t="s">
        <v>142</v>
      </c>
      <c r="D154" s="7" t="s">
        <v>6</v>
      </c>
      <c r="E154" s="7">
        <v>111360010</v>
      </c>
      <c r="F154" s="8">
        <v>1</v>
      </c>
      <c r="G154" s="38">
        <v>2500</v>
      </c>
      <c r="H154" s="9">
        <v>1250</v>
      </c>
    </row>
    <row r="155" spans="1:8" x14ac:dyDescent="0.2">
      <c r="A155" s="5">
        <v>113</v>
      </c>
      <c r="B155" s="7" t="s">
        <v>187</v>
      </c>
      <c r="C155" s="6" t="s">
        <v>143</v>
      </c>
      <c r="D155" s="7" t="s">
        <v>6</v>
      </c>
      <c r="E155" s="7">
        <v>111360015</v>
      </c>
      <c r="F155" s="8">
        <v>1</v>
      </c>
      <c r="G155" s="38">
        <v>8940.86</v>
      </c>
      <c r="H155" s="9">
        <v>4470</v>
      </c>
    </row>
    <row r="156" spans="1:8" x14ac:dyDescent="0.2">
      <c r="A156" s="5">
        <v>114</v>
      </c>
      <c r="B156" s="7" t="s">
        <v>187</v>
      </c>
      <c r="C156" s="6" t="s">
        <v>144</v>
      </c>
      <c r="D156" s="7" t="s">
        <v>6</v>
      </c>
      <c r="E156" s="7">
        <v>111360111</v>
      </c>
      <c r="F156" s="8">
        <v>1</v>
      </c>
      <c r="G156" s="38">
        <v>824.3</v>
      </c>
      <c r="H156" s="9">
        <v>412</v>
      </c>
    </row>
    <row r="157" spans="1:8" x14ac:dyDescent="0.2">
      <c r="A157" s="5">
        <v>115</v>
      </c>
      <c r="B157" s="7" t="s">
        <v>187</v>
      </c>
      <c r="C157" s="6" t="s">
        <v>145</v>
      </c>
      <c r="D157" s="7" t="s">
        <v>6</v>
      </c>
      <c r="E157" s="7">
        <v>111360016</v>
      </c>
      <c r="F157" s="8">
        <v>6</v>
      </c>
      <c r="G157" s="38">
        <v>61.98</v>
      </c>
      <c r="H157" s="9">
        <v>31</v>
      </c>
    </row>
    <row r="158" spans="1:8" x14ac:dyDescent="0.2">
      <c r="A158" s="5">
        <v>116</v>
      </c>
      <c r="B158" s="7" t="s">
        <v>187</v>
      </c>
      <c r="C158" s="6" t="s">
        <v>145</v>
      </c>
      <c r="D158" s="7" t="s">
        <v>6</v>
      </c>
      <c r="E158" s="7">
        <v>111360017</v>
      </c>
      <c r="F158" s="8">
        <v>1</v>
      </c>
      <c r="G158" s="38">
        <v>489.76</v>
      </c>
      <c r="H158" s="9">
        <v>295</v>
      </c>
    </row>
    <row r="159" spans="1:8" x14ac:dyDescent="0.2">
      <c r="A159" s="5">
        <v>117</v>
      </c>
      <c r="B159" s="7" t="s">
        <v>187</v>
      </c>
      <c r="C159" s="6" t="s">
        <v>145</v>
      </c>
      <c r="D159" s="7" t="s">
        <v>6</v>
      </c>
      <c r="E159" s="7">
        <v>111360018</v>
      </c>
      <c r="F159" s="8">
        <v>1</v>
      </c>
      <c r="G159" s="38">
        <v>15.5</v>
      </c>
      <c r="H159" s="9">
        <v>8</v>
      </c>
    </row>
    <row r="160" spans="1:8" x14ac:dyDescent="0.2">
      <c r="A160" s="5">
        <v>118</v>
      </c>
      <c r="B160" s="7" t="s">
        <v>187</v>
      </c>
      <c r="C160" s="6" t="s">
        <v>146</v>
      </c>
      <c r="D160" s="7" t="s">
        <v>6</v>
      </c>
      <c r="E160" s="7">
        <v>111360019</v>
      </c>
      <c r="F160" s="8">
        <v>1</v>
      </c>
      <c r="G160" s="38">
        <v>442.98</v>
      </c>
      <c r="H160" s="9">
        <v>221</v>
      </c>
    </row>
    <row r="161" spans="1:8" x14ac:dyDescent="0.2">
      <c r="A161" s="5">
        <v>120</v>
      </c>
      <c r="B161" s="7" t="s">
        <v>187</v>
      </c>
      <c r="C161" s="6" t="s">
        <v>147</v>
      </c>
      <c r="D161" s="7" t="s">
        <v>6</v>
      </c>
      <c r="E161" s="7">
        <v>111370001</v>
      </c>
      <c r="F161" s="8">
        <v>1</v>
      </c>
      <c r="G161" s="38">
        <v>20</v>
      </c>
      <c r="H161" s="9">
        <v>10</v>
      </c>
    </row>
    <row r="162" spans="1:8" x14ac:dyDescent="0.2">
      <c r="A162" s="5">
        <v>121</v>
      </c>
      <c r="B162" s="7" t="s">
        <v>187</v>
      </c>
      <c r="C162" s="6" t="s">
        <v>148</v>
      </c>
      <c r="D162" s="7" t="s">
        <v>6</v>
      </c>
      <c r="E162" s="7">
        <v>111360002</v>
      </c>
      <c r="F162" s="8">
        <v>27</v>
      </c>
      <c r="G162" s="38">
        <v>329</v>
      </c>
      <c r="H162" s="9">
        <v>164</v>
      </c>
    </row>
    <row r="163" spans="1:8" x14ac:dyDescent="0.2">
      <c r="A163" s="5">
        <v>122</v>
      </c>
      <c r="B163" s="7" t="s">
        <v>187</v>
      </c>
      <c r="C163" s="6" t="s">
        <v>81</v>
      </c>
      <c r="D163" s="7" t="s">
        <v>6</v>
      </c>
      <c r="E163" s="7">
        <v>111360003</v>
      </c>
      <c r="F163" s="8">
        <v>2</v>
      </c>
      <c r="G163" s="38">
        <v>11</v>
      </c>
      <c r="H163" s="9">
        <v>6</v>
      </c>
    </row>
    <row r="164" spans="1:8" x14ac:dyDescent="0.2">
      <c r="A164" s="5">
        <v>123</v>
      </c>
      <c r="B164" s="7" t="s">
        <v>187</v>
      </c>
      <c r="C164" s="6" t="s">
        <v>149</v>
      </c>
      <c r="D164" s="7" t="s">
        <v>6</v>
      </c>
      <c r="E164" s="7">
        <v>111360004</v>
      </c>
      <c r="F164" s="8">
        <v>1</v>
      </c>
      <c r="G164" s="38">
        <v>22</v>
      </c>
      <c r="H164" s="9">
        <v>11</v>
      </c>
    </row>
    <row r="165" spans="1:8" x14ac:dyDescent="0.2">
      <c r="A165" s="5">
        <v>124</v>
      </c>
      <c r="B165" s="7" t="s">
        <v>187</v>
      </c>
      <c r="C165" s="6" t="s">
        <v>150</v>
      </c>
      <c r="D165" s="7" t="s">
        <v>6</v>
      </c>
      <c r="E165" s="7">
        <v>111360005</v>
      </c>
      <c r="F165" s="8">
        <v>1</v>
      </c>
      <c r="G165" s="38">
        <v>37</v>
      </c>
      <c r="H165" s="9">
        <v>19</v>
      </c>
    </row>
    <row r="166" spans="1:8" x14ac:dyDescent="0.2">
      <c r="A166" s="5">
        <v>125</v>
      </c>
      <c r="B166" s="7" t="s">
        <v>187</v>
      </c>
      <c r="C166" s="6" t="s">
        <v>151</v>
      </c>
      <c r="D166" s="7" t="s">
        <v>6</v>
      </c>
      <c r="E166" s="7">
        <v>111360006</v>
      </c>
      <c r="F166" s="8">
        <v>2</v>
      </c>
      <c r="G166" s="38">
        <v>77</v>
      </c>
      <c r="H166" s="9">
        <v>39</v>
      </c>
    </row>
    <row r="167" spans="1:8" x14ac:dyDescent="0.2">
      <c r="A167" s="5">
        <v>126</v>
      </c>
      <c r="B167" s="7" t="s">
        <v>187</v>
      </c>
      <c r="C167" s="6" t="s">
        <v>152</v>
      </c>
      <c r="D167" s="7" t="s">
        <v>6</v>
      </c>
      <c r="E167" s="7">
        <v>111360007</v>
      </c>
      <c r="F167" s="8">
        <v>5</v>
      </c>
      <c r="G167" s="38">
        <v>110</v>
      </c>
      <c r="H167" s="9">
        <v>55</v>
      </c>
    </row>
    <row r="168" spans="1:8" x14ac:dyDescent="0.2">
      <c r="A168" s="5">
        <v>127</v>
      </c>
      <c r="B168" s="7" t="s">
        <v>187</v>
      </c>
      <c r="C168" s="6" t="s">
        <v>153</v>
      </c>
      <c r="D168" s="7" t="s">
        <v>6</v>
      </c>
      <c r="E168" s="7">
        <v>111360008</v>
      </c>
      <c r="F168" s="8">
        <v>7</v>
      </c>
      <c r="G168" s="38">
        <v>66.87</v>
      </c>
      <c r="H168" s="9">
        <v>33</v>
      </c>
    </row>
    <row r="169" spans="1:8" x14ac:dyDescent="0.2">
      <c r="A169" s="5">
        <v>128</v>
      </c>
      <c r="B169" s="7" t="s">
        <v>187</v>
      </c>
      <c r="C169" s="6" t="s">
        <v>99</v>
      </c>
      <c r="D169" s="7" t="s">
        <v>6</v>
      </c>
      <c r="E169" s="7">
        <v>111360009</v>
      </c>
      <c r="F169" s="8">
        <v>10</v>
      </c>
      <c r="G169" s="38">
        <v>32.159999999999997</v>
      </c>
      <c r="H169" s="9">
        <v>16</v>
      </c>
    </row>
    <row r="170" spans="1:8" x14ac:dyDescent="0.2">
      <c r="A170" s="5">
        <v>129</v>
      </c>
      <c r="B170" s="7" t="s">
        <v>187</v>
      </c>
      <c r="C170" s="6" t="s">
        <v>154</v>
      </c>
      <c r="D170" s="7" t="s">
        <v>6</v>
      </c>
      <c r="E170" s="7">
        <v>111360010</v>
      </c>
      <c r="F170" s="8">
        <v>3</v>
      </c>
      <c r="G170" s="38">
        <v>9</v>
      </c>
      <c r="H170" s="9">
        <v>5</v>
      </c>
    </row>
    <row r="171" spans="1:8" x14ac:dyDescent="0.2">
      <c r="A171" s="5">
        <v>130</v>
      </c>
      <c r="B171" s="7" t="s">
        <v>187</v>
      </c>
      <c r="C171" s="6" t="s">
        <v>155</v>
      </c>
      <c r="D171" s="7" t="s">
        <v>6</v>
      </c>
      <c r="E171" s="7">
        <v>111360011</v>
      </c>
      <c r="F171" s="8">
        <v>1</v>
      </c>
      <c r="G171" s="38">
        <v>22</v>
      </c>
      <c r="H171" s="9">
        <v>11</v>
      </c>
    </row>
    <row r="172" spans="1:8" x14ac:dyDescent="0.2">
      <c r="A172" s="5">
        <v>131</v>
      </c>
      <c r="B172" s="7" t="s">
        <v>187</v>
      </c>
      <c r="C172" s="6" t="s">
        <v>156</v>
      </c>
      <c r="D172" s="7" t="s">
        <v>6</v>
      </c>
      <c r="E172" s="7">
        <v>111360012</v>
      </c>
      <c r="F172" s="8">
        <v>5</v>
      </c>
      <c r="G172" s="38">
        <v>300</v>
      </c>
      <c r="H172" s="9">
        <v>150</v>
      </c>
    </row>
    <row r="173" spans="1:8" x14ac:dyDescent="0.2">
      <c r="A173" s="5">
        <v>132</v>
      </c>
      <c r="B173" s="7" t="s">
        <v>187</v>
      </c>
      <c r="C173" s="6" t="s">
        <v>157</v>
      </c>
      <c r="D173" s="7" t="s">
        <v>6</v>
      </c>
      <c r="E173" s="7">
        <v>111360013</v>
      </c>
      <c r="F173" s="8">
        <v>2</v>
      </c>
      <c r="G173" s="38">
        <v>20</v>
      </c>
      <c r="H173" s="9">
        <v>10</v>
      </c>
    </row>
    <row r="174" spans="1:8" x14ac:dyDescent="0.2">
      <c r="A174" s="5">
        <v>133</v>
      </c>
      <c r="B174" s="7" t="s">
        <v>187</v>
      </c>
      <c r="C174" s="6" t="s">
        <v>158</v>
      </c>
      <c r="D174" s="7" t="s">
        <v>6</v>
      </c>
      <c r="E174" s="7">
        <v>111360014</v>
      </c>
      <c r="F174" s="8">
        <v>16</v>
      </c>
      <c r="G174" s="38">
        <v>64</v>
      </c>
      <c r="H174" s="9">
        <v>32</v>
      </c>
    </row>
    <row r="175" spans="1:8" x14ac:dyDescent="0.2">
      <c r="A175" s="5">
        <v>134</v>
      </c>
      <c r="B175" s="7" t="s">
        <v>187</v>
      </c>
      <c r="C175" s="6" t="s">
        <v>159</v>
      </c>
      <c r="D175" s="7" t="s">
        <v>6</v>
      </c>
      <c r="E175" s="7">
        <v>111360015</v>
      </c>
      <c r="F175" s="8">
        <v>25</v>
      </c>
      <c r="G175" s="38">
        <v>5050</v>
      </c>
      <c r="H175" s="9">
        <v>2525</v>
      </c>
    </row>
    <row r="176" spans="1:8" x14ac:dyDescent="0.2">
      <c r="A176" s="5">
        <v>135</v>
      </c>
      <c r="B176" s="7" t="s">
        <v>187</v>
      </c>
      <c r="C176" s="6" t="s">
        <v>160</v>
      </c>
      <c r="D176" s="7" t="s">
        <v>6</v>
      </c>
      <c r="E176" s="7">
        <v>111360016</v>
      </c>
      <c r="F176" s="8">
        <v>1</v>
      </c>
      <c r="G176" s="38">
        <v>200</v>
      </c>
      <c r="H176" s="9">
        <v>100</v>
      </c>
    </row>
    <row r="177" spans="1:8" x14ac:dyDescent="0.2">
      <c r="A177" s="5">
        <v>136</v>
      </c>
      <c r="B177" s="7" t="s">
        <v>187</v>
      </c>
      <c r="C177" s="6" t="s">
        <v>161</v>
      </c>
      <c r="D177" s="7" t="s">
        <v>6</v>
      </c>
      <c r="E177" s="7">
        <v>111360017</v>
      </c>
      <c r="F177" s="8">
        <v>1</v>
      </c>
      <c r="G177" s="38">
        <v>80</v>
      </c>
      <c r="H177" s="9">
        <v>40</v>
      </c>
    </row>
    <row r="178" spans="1:8" x14ac:dyDescent="0.2">
      <c r="A178" s="5">
        <v>137</v>
      </c>
      <c r="B178" s="7" t="s">
        <v>187</v>
      </c>
      <c r="C178" s="6" t="s">
        <v>162</v>
      </c>
      <c r="D178" s="7" t="s">
        <v>6</v>
      </c>
      <c r="E178" s="7">
        <v>111360018</v>
      </c>
      <c r="F178" s="8">
        <v>1</v>
      </c>
      <c r="G178" s="38">
        <v>51</v>
      </c>
      <c r="H178" s="9">
        <v>26</v>
      </c>
    </row>
    <row r="179" spans="1:8" x14ac:dyDescent="0.2">
      <c r="A179" s="5">
        <v>138</v>
      </c>
      <c r="B179" s="7" t="s">
        <v>187</v>
      </c>
      <c r="C179" s="6" t="s">
        <v>163</v>
      </c>
      <c r="D179" s="7" t="s">
        <v>6</v>
      </c>
      <c r="E179" s="7">
        <v>111360019</v>
      </c>
      <c r="F179" s="8">
        <v>30</v>
      </c>
      <c r="G179" s="38">
        <v>140</v>
      </c>
      <c r="H179" s="9">
        <v>70</v>
      </c>
    </row>
    <row r="180" spans="1:8" x14ac:dyDescent="0.2">
      <c r="A180" s="5">
        <v>139</v>
      </c>
      <c r="B180" s="7" t="s">
        <v>187</v>
      </c>
      <c r="C180" s="6" t="s">
        <v>164</v>
      </c>
      <c r="D180" s="7" t="s">
        <v>6</v>
      </c>
      <c r="E180" s="7">
        <v>111360003</v>
      </c>
      <c r="F180" s="8">
        <v>1</v>
      </c>
      <c r="G180" s="38">
        <v>160</v>
      </c>
      <c r="H180" s="9">
        <v>80</v>
      </c>
    </row>
    <row r="181" spans="1:8" x14ac:dyDescent="0.2">
      <c r="A181" s="5">
        <v>140</v>
      </c>
      <c r="B181" s="7" t="s">
        <v>187</v>
      </c>
      <c r="C181" s="6" t="s">
        <v>105</v>
      </c>
      <c r="D181" s="7" t="s">
        <v>6</v>
      </c>
      <c r="E181" s="7">
        <v>111360020</v>
      </c>
      <c r="F181" s="8">
        <v>1</v>
      </c>
      <c r="G181" s="38">
        <v>82</v>
      </c>
      <c r="H181" s="9">
        <v>41</v>
      </c>
    </row>
    <row r="182" spans="1:8" x14ac:dyDescent="0.2">
      <c r="A182" s="5">
        <v>141</v>
      </c>
      <c r="B182" s="7" t="s">
        <v>187</v>
      </c>
      <c r="C182" s="6" t="s">
        <v>165</v>
      </c>
      <c r="D182" s="7" t="s">
        <v>6</v>
      </c>
      <c r="E182" s="7">
        <v>111360021</v>
      </c>
      <c r="F182" s="8">
        <v>9</v>
      </c>
      <c r="G182" s="38">
        <v>720</v>
      </c>
      <c r="H182" s="9">
        <v>360</v>
      </c>
    </row>
    <row r="183" spans="1:8" x14ac:dyDescent="0.2">
      <c r="A183" s="5">
        <v>142</v>
      </c>
      <c r="B183" s="7" t="s">
        <v>187</v>
      </c>
      <c r="C183" s="6" t="s">
        <v>166</v>
      </c>
      <c r="D183" s="7" t="s">
        <v>6</v>
      </c>
      <c r="E183" s="7">
        <v>111360022</v>
      </c>
      <c r="F183" s="8">
        <v>12</v>
      </c>
      <c r="G183" s="38">
        <v>50</v>
      </c>
      <c r="H183" s="9">
        <v>25</v>
      </c>
    </row>
    <row r="184" spans="1:8" x14ac:dyDescent="0.2">
      <c r="A184" s="5">
        <v>143</v>
      </c>
      <c r="B184" s="7" t="s">
        <v>187</v>
      </c>
      <c r="C184" s="6" t="s">
        <v>45</v>
      </c>
      <c r="D184" s="7" t="s">
        <v>6</v>
      </c>
      <c r="E184" s="7">
        <v>111370002</v>
      </c>
      <c r="F184" s="8">
        <v>1</v>
      </c>
      <c r="G184" s="38">
        <v>220</v>
      </c>
      <c r="H184" s="9">
        <v>110</v>
      </c>
    </row>
    <row r="185" spans="1:8" x14ac:dyDescent="0.2">
      <c r="A185" s="5">
        <v>144</v>
      </c>
      <c r="B185" s="7" t="s">
        <v>187</v>
      </c>
      <c r="C185" s="6" t="s">
        <v>167</v>
      </c>
      <c r="D185" s="7" t="s">
        <v>6</v>
      </c>
      <c r="E185" s="7">
        <v>111360023</v>
      </c>
      <c r="F185" s="8">
        <v>5</v>
      </c>
      <c r="G185" s="38">
        <v>133</v>
      </c>
      <c r="H185" s="9">
        <v>67</v>
      </c>
    </row>
    <row r="186" spans="1:8" x14ac:dyDescent="0.2">
      <c r="A186" s="5">
        <v>145</v>
      </c>
      <c r="B186" s="7" t="s">
        <v>187</v>
      </c>
      <c r="C186" s="6" t="s">
        <v>168</v>
      </c>
      <c r="D186" s="7" t="s">
        <v>6</v>
      </c>
      <c r="E186" s="7">
        <v>111360024</v>
      </c>
      <c r="F186" s="8">
        <v>1</v>
      </c>
      <c r="G186" s="38">
        <v>7</v>
      </c>
      <c r="H186" s="9">
        <v>3</v>
      </c>
    </row>
    <row r="187" spans="1:8" x14ac:dyDescent="0.2">
      <c r="A187" s="5">
        <v>146</v>
      </c>
      <c r="B187" s="7" t="s">
        <v>187</v>
      </c>
      <c r="C187" s="6" t="s">
        <v>169</v>
      </c>
      <c r="D187" s="7" t="s">
        <v>6</v>
      </c>
      <c r="E187" s="7">
        <v>111360025</v>
      </c>
      <c r="F187" s="8">
        <v>2</v>
      </c>
      <c r="G187" s="38">
        <v>4</v>
      </c>
      <c r="H187" s="9">
        <v>2</v>
      </c>
    </row>
    <row r="188" spans="1:8" x14ac:dyDescent="0.2">
      <c r="A188" s="5">
        <v>147</v>
      </c>
      <c r="B188" s="7" t="s">
        <v>187</v>
      </c>
      <c r="C188" s="6" t="s">
        <v>170</v>
      </c>
      <c r="D188" s="7" t="s">
        <v>6</v>
      </c>
      <c r="E188" s="7">
        <v>111360026</v>
      </c>
      <c r="F188" s="8">
        <v>1</v>
      </c>
      <c r="G188" s="38">
        <v>6</v>
      </c>
      <c r="H188" s="9">
        <v>3</v>
      </c>
    </row>
    <row r="189" spans="1:8" x14ac:dyDescent="0.2">
      <c r="A189" s="5">
        <v>148</v>
      </c>
      <c r="B189" s="7" t="s">
        <v>187</v>
      </c>
      <c r="C189" s="6" t="s">
        <v>52</v>
      </c>
      <c r="D189" s="7" t="s">
        <v>6</v>
      </c>
      <c r="E189" s="7">
        <v>111360027</v>
      </c>
      <c r="F189" s="8">
        <v>3</v>
      </c>
      <c r="G189" s="38">
        <v>45</v>
      </c>
      <c r="H189" s="9">
        <v>22</v>
      </c>
    </row>
    <row r="190" spans="1:8" x14ac:dyDescent="0.2">
      <c r="A190" s="5">
        <v>149</v>
      </c>
      <c r="B190" s="7" t="s">
        <v>187</v>
      </c>
      <c r="C190" s="6" t="s">
        <v>171</v>
      </c>
      <c r="D190" s="7" t="s">
        <v>6</v>
      </c>
      <c r="E190" s="7">
        <v>111360028</v>
      </c>
      <c r="F190" s="8">
        <v>6</v>
      </c>
      <c r="G190" s="38">
        <v>36</v>
      </c>
      <c r="H190" s="9">
        <v>18</v>
      </c>
    </row>
    <row r="191" spans="1:8" x14ac:dyDescent="0.2">
      <c r="A191" s="5">
        <v>150</v>
      </c>
      <c r="B191" s="7" t="s">
        <v>187</v>
      </c>
      <c r="C191" s="6" t="s">
        <v>48</v>
      </c>
      <c r="D191" s="7" t="s">
        <v>6</v>
      </c>
      <c r="E191" s="7">
        <v>111360029</v>
      </c>
      <c r="F191" s="8">
        <v>24</v>
      </c>
      <c r="G191" s="38">
        <v>75</v>
      </c>
      <c r="H191" s="9">
        <v>37</v>
      </c>
    </row>
    <row r="192" spans="1:8" x14ac:dyDescent="0.2">
      <c r="A192" s="5">
        <v>151</v>
      </c>
      <c r="B192" s="7" t="s">
        <v>187</v>
      </c>
      <c r="C192" s="6" t="s">
        <v>54</v>
      </c>
      <c r="D192" s="7" t="s">
        <v>6</v>
      </c>
      <c r="E192" s="7">
        <v>111360030</v>
      </c>
      <c r="F192" s="8">
        <v>18</v>
      </c>
      <c r="G192" s="38">
        <v>90</v>
      </c>
      <c r="H192" s="9">
        <v>45</v>
      </c>
    </row>
    <row r="193" spans="1:8" x14ac:dyDescent="0.2">
      <c r="A193" s="5">
        <v>152</v>
      </c>
      <c r="B193" s="7" t="s">
        <v>187</v>
      </c>
      <c r="C193" s="6" t="s">
        <v>49</v>
      </c>
      <c r="D193" s="7" t="s">
        <v>6</v>
      </c>
      <c r="E193" s="7">
        <v>111360031</v>
      </c>
      <c r="F193" s="8">
        <v>25</v>
      </c>
      <c r="G193" s="38">
        <v>25</v>
      </c>
      <c r="H193" s="9">
        <v>12</v>
      </c>
    </row>
    <row r="194" spans="1:8" x14ac:dyDescent="0.2">
      <c r="A194" s="5">
        <v>153</v>
      </c>
      <c r="B194" s="7" t="s">
        <v>187</v>
      </c>
      <c r="C194" s="6" t="s">
        <v>172</v>
      </c>
      <c r="D194" s="7" t="s">
        <v>6</v>
      </c>
      <c r="E194" s="7">
        <v>111360032</v>
      </c>
      <c r="F194" s="8">
        <v>1</v>
      </c>
      <c r="G194" s="38">
        <v>5</v>
      </c>
      <c r="H194" s="9">
        <v>3</v>
      </c>
    </row>
    <row r="195" spans="1:8" x14ac:dyDescent="0.2">
      <c r="A195" s="5">
        <v>154</v>
      </c>
      <c r="B195" s="7" t="s">
        <v>187</v>
      </c>
      <c r="C195" s="6" t="s">
        <v>119</v>
      </c>
      <c r="D195" s="7" t="s">
        <v>6</v>
      </c>
      <c r="E195" s="7">
        <v>111360033</v>
      </c>
      <c r="F195" s="8">
        <v>1</v>
      </c>
      <c r="G195" s="38">
        <v>6</v>
      </c>
      <c r="H195" s="9">
        <v>3</v>
      </c>
    </row>
    <row r="196" spans="1:8" ht="12" customHeight="1" x14ac:dyDescent="0.2">
      <c r="A196" s="5">
        <v>155</v>
      </c>
      <c r="B196" s="7" t="s">
        <v>187</v>
      </c>
      <c r="C196" s="6" t="s">
        <v>173</v>
      </c>
      <c r="D196" s="7" t="s">
        <v>6</v>
      </c>
      <c r="E196" s="7">
        <v>111360034</v>
      </c>
      <c r="F196" s="8">
        <v>1</v>
      </c>
      <c r="G196" s="38">
        <v>3</v>
      </c>
      <c r="H196" s="9">
        <v>2</v>
      </c>
    </row>
    <row r="197" spans="1:8" x14ac:dyDescent="0.2">
      <c r="A197" s="5">
        <v>156</v>
      </c>
      <c r="B197" s="7" t="s">
        <v>187</v>
      </c>
      <c r="C197" s="6" t="s">
        <v>180</v>
      </c>
      <c r="D197" s="7" t="s">
        <v>6</v>
      </c>
      <c r="E197" s="7" t="s">
        <v>181</v>
      </c>
      <c r="F197" s="8">
        <v>1</v>
      </c>
      <c r="G197" s="38">
        <v>1900</v>
      </c>
      <c r="H197" s="9">
        <v>950</v>
      </c>
    </row>
    <row r="198" spans="1:8" x14ac:dyDescent="0.2">
      <c r="A198" s="5">
        <v>157</v>
      </c>
      <c r="B198" s="7" t="s">
        <v>187</v>
      </c>
      <c r="C198" s="6" t="s">
        <v>182</v>
      </c>
      <c r="D198" s="7" t="s">
        <v>6</v>
      </c>
      <c r="E198" s="7" t="s">
        <v>183</v>
      </c>
      <c r="F198" s="8">
        <v>4</v>
      </c>
      <c r="G198" s="38">
        <v>2200</v>
      </c>
      <c r="H198" s="9">
        <v>1100</v>
      </c>
    </row>
    <row r="199" spans="1:8" x14ac:dyDescent="0.2">
      <c r="A199" s="5">
        <v>158</v>
      </c>
      <c r="B199" s="7" t="s">
        <v>187</v>
      </c>
      <c r="C199" s="6" t="s">
        <v>188</v>
      </c>
      <c r="D199" s="7" t="s">
        <v>6</v>
      </c>
      <c r="E199" s="7" t="s">
        <v>189</v>
      </c>
      <c r="F199" s="8">
        <v>1</v>
      </c>
      <c r="G199" s="38">
        <v>16325</v>
      </c>
      <c r="H199" s="9">
        <v>8163</v>
      </c>
    </row>
    <row r="200" spans="1:8" x14ac:dyDescent="0.2">
      <c r="A200" s="5">
        <v>159</v>
      </c>
      <c r="B200" s="7" t="s">
        <v>187</v>
      </c>
      <c r="C200" s="6" t="s">
        <v>214</v>
      </c>
      <c r="D200" s="7" t="s">
        <v>6</v>
      </c>
      <c r="E200" s="7" t="s">
        <v>215</v>
      </c>
      <c r="F200" s="8">
        <v>1</v>
      </c>
      <c r="G200" s="39">
        <v>760</v>
      </c>
      <c r="H200" s="8">
        <v>380</v>
      </c>
    </row>
    <row r="201" spans="1:8" x14ac:dyDescent="0.2">
      <c r="A201" s="5">
        <v>160</v>
      </c>
      <c r="B201" s="7" t="s">
        <v>187</v>
      </c>
      <c r="C201" s="6" t="s">
        <v>216</v>
      </c>
      <c r="D201" s="7" t="s">
        <v>6</v>
      </c>
      <c r="E201" s="7" t="s">
        <v>217</v>
      </c>
      <c r="F201" s="8">
        <v>1</v>
      </c>
      <c r="G201" s="39">
        <v>1756</v>
      </c>
      <c r="H201" s="8">
        <v>878</v>
      </c>
    </row>
    <row r="202" spans="1:8" x14ac:dyDescent="0.2">
      <c r="A202" s="5">
        <v>161</v>
      </c>
      <c r="B202" s="7" t="s">
        <v>187</v>
      </c>
      <c r="C202" s="6" t="s">
        <v>220</v>
      </c>
      <c r="D202" s="7" t="s">
        <v>6</v>
      </c>
      <c r="E202" s="7" t="s">
        <v>221</v>
      </c>
      <c r="F202" s="8">
        <v>4</v>
      </c>
      <c r="G202" s="39">
        <v>3200</v>
      </c>
      <c r="H202" s="8">
        <v>1600</v>
      </c>
    </row>
    <row r="203" spans="1:8" x14ac:dyDescent="0.2">
      <c r="A203" s="5">
        <v>162</v>
      </c>
      <c r="B203" s="7" t="s">
        <v>187</v>
      </c>
      <c r="C203" s="6" t="s">
        <v>222</v>
      </c>
      <c r="D203" s="7" t="s">
        <v>6</v>
      </c>
      <c r="E203" s="7" t="s">
        <v>223</v>
      </c>
      <c r="F203" s="8">
        <v>1</v>
      </c>
      <c r="G203" s="39">
        <v>3843</v>
      </c>
      <c r="H203" s="8">
        <v>1922</v>
      </c>
    </row>
    <row r="204" spans="1:8" x14ac:dyDescent="0.2">
      <c r="A204" s="5">
        <v>163</v>
      </c>
      <c r="B204" s="7" t="s">
        <v>187</v>
      </c>
      <c r="C204" s="6" t="s">
        <v>224</v>
      </c>
      <c r="D204" s="7" t="s">
        <v>6</v>
      </c>
      <c r="E204" s="7" t="s">
        <v>225</v>
      </c>
      <c r="F204" s="8">
        <v>1</v>
      </c>
      <c r="G204" s="39">
        <v>2500</v>
      </c>
      <c r="H204" s="8">
        <v>1250</v>
      </c>
    </row>
    <row r="205" spans="1:8" x14ac:dyDescent="0.2">
      <c r="A205" s="5">
        <v>164</v>
      </c>
      <c r="B205" s="7" t="s">
        <v>187</v>
      </c>
      <c r="C205" s="6" t="s">
        <v>228</v>
      </c>
      <c r="D205" s="7" t="s">
        <v>6</v>
      </c>
      <c r="E205" s="7" t="s">
        <v>229</v>
      </c>
      <c r="F205" s="8">
        <v>1</v>
      </c>
      <c r="G205" s="39">
        <v>700</v>
      </c>
      <c r="H205" s="8">
        <v>350</v>
      </c>
    </row>
    <row r="206" spans="1:8" x14ac:dyDescent="0.2">
      <c r="A206" s="5">
        <v>165</v>
      </c>
      <c r="B206" s="7" t="s">
        <v>187</v>
      </c>
      <c r="C206" s="6" t="s">
        <v>226</v>
      </c>
      <c r="D206" s="7" t="s">
        <v>6</v>
      </c>
      <c r="E206" s="7" t="s">
        <v>227</v>
      </c>
      <c r="F206" s="8">
        <v>2</v>
      </c>
      <c r="G206" s="39">
        <v>3200</v>
      </c>
      <c r="H206" s="8">
        <v>1600</v>
      </c>
    </row>
    <row r="207" spans="1:8" x14ac:dyDescent="0.2">
      <c r="A207" s="5">
        <v>166</v>
      </c>
      <c r="B207" s="7" t="s">
        <v>187</v>
      </c>
      <c r="C207" s="6" t="s">
        <v>230</v>
      </c>
      <c r="D207" s="7" t="s">
        <v>6</v>
      </c>
      <c r="E207" s="7" t="s">
        <v>231</v>
      </c>
      <c r="F207" s="8">
        <v>1</v>
      </c>
      <c r="G207" s="39">
        <v>1800</v>
      </c>
      <c r="H207" s="8">
        <v>900</v>
      </c>
    </row>
    <row r="208" spans="1:8" x14ac:dyDescent="0.2">
      <c r="A208" s="20"/>
      <c r="B208" s="7"/>
      <c r="C208" s="22" t="s">
        <v>196</v>
      </c>
      <c r="D208" s="7"/>
      <c r="E208" s="7"/>
      <c r="F208" s="19">
        <f>SUM(F46:F207)</f>
        <v>943</v>
      </c>
      <c r="G208" s="40">
        <f>SUM(G46:G207)</f>
        <v>151656.07999999999</v>
      </c>
      <c r="H208" s="19">
        <f>SUM(H46:H207)</f>
        <v>75997</v>
      </c>
    </row>
    <row r="209" spans="1:8" x14ac:dyDescent="0.2">
      <c r="A209" s="5">
        <v>1</v>
      </c>
      <c r="B209" s="7" t="s">
        <v>187</v>
      </c>
      <c r="C209" s="6" t="s">
        <v>174</v>
      </c>
      <c r="D209" s="7" t="s">
        <v>6</v>
      </c>
      <c r="E209" s="7">
        <v>111420001</v>
      </c>
      <c r="F209" s="8">
        <v>16</v>
      </c>
      <c r="G209" s="38">
        <v>32</v>
      </c>
      <c r="H209" s="9">
        <v>16</v>
      </c>
    </row>
    <row r="210" spans="1:8" x14ac:dyDescent="0.2">
      <c r="A210" s="5">
        <v>2</v>
      </c>
      <c r="B210" s="7" t="s">
        <v>187</v>
      </c>
      <c r="C210" s="6" t="s">
        <v>175</v>
      </c>
      <c r="D210" s="7" t="s">
        <v>6</v>
      </c>
      <c r="E210" s="7">
        <v>111420002</v>
      </c>
      <c r="F210" s="8">
        <v>22</v>
      </c>
      <c r="G210" s="38">
        <v>110</v>
      </c>
      <c r="H210" s="9">
        <v>55</v>
      </c>
    </row>
    <row r="211" spans="1:8" x14ac:dyDescent="0.2">
      <c r="A211" s="5">
        <v>3</v>
      </c>
      <c r="B211" s="7" t="s">
        <v>187</v>
      </c>
      <c r="C211" s="6" t="s">
        <v>176</v>
      </c>
      <c r="D211" s="7" t="s">
        <v>6</v>
      </c>
      <c r="E211" s="7">
        <v>111420003</v>
      </c>
      <c r="F211" s="8">
        <v>9</v>
      </c>
      <c r="G211" s="38">
        <v>90</v>
      </c>
      <c r="H211" s="9">
        <v>45</v>
      </c>
    </row>
    <row r="212" spans="1:8" x14ac:dyDescent="0.2">
      <c r="A212" s="5">
        <v>4</v>
      </c>
      <c r="B212" s="7" t="s">
        <v>187</v>
      </c>
      <c r="C212" s="6" t="s">
        <v>177</v>
      </c>
      <c r="D212" s="7" t="s">
        <v>6</v>
      </c>
      <c r="E212" s="7">
        <v>111420004</v>
      </c>
      <c r="F212" s="8">
        <v>1</v>
      </c>
      <c r="G212" s="38">
        <v>8</v>
      </c>
      <c r="H212" s="9">
        <v>4</v>
      </c>
    </row>
    <row r="213" spans="1:8" x14ac:dyDescent="0.2">
      <c r="A213" s="5">
        <v>5</v>
      </c>
      <c r="B213" s="7" t="s">
        <v>187</v>
      </c>
      <c r="C213" s="6" t="s">
        <v>178</v>
      </c>
      <c r="D213" s="7" t="s">
        <v>6</v>
      </c>
      <c r="E213" s="7">
        <v>111420005</v>
      </c>
      <c r="F213" s="8">
        <v>12</v>
      </c>
      <c r="G213" s="38">
        <v>60</v>
      </c>
      <c r="H213" s="9">
        <v>30</v>
      </c>
    </row>
    <row r="214" spans="1:8" x14ac:dyDescent="0.2">
      <c r="A214" s="5">
        <v>6</v>
      </c>
      <c r="B214" s="7" t="s">
        <v>187</v>
      </c>
      <c r="C214" s="6" t="s">
        <v>179</v>
      </c>
      <c r="D214" s="7" t="s">
        <v>6</v>
      </c>
      <c r="E214" s="7">
        <v>111420006</v>
      </c>
      <c r="F214" s="8">
        <v>9</v>
      </c>
      <c r="G214" s="38">
        <v>45</v>
      </c>
      <c r="H214" s="9">
        <v>22</v>
      </c>
    </row>
    <row r="215" spans="1:8" x14ac:dyDescent="0.2">
      <c r="A215" s="5"/>
      <c r="B215" s="7"/>
      <c r="C215" s="22" t="s">
        <v>196</v>
      </c>
      <c r="D215" s="7"/>
      <c r="E215" s="7"/>
      <c r="F215" s="19">
        <f>SUM(F209:F214)</f>
        <v>69</v>
      </c>
      <c r="G215" s="41">
        <f>SUM(G209:G214)</f>
        <v>345</v>
      </c>
      <c r="H215" s="30">
        <f>SUM(H209:H214)</f>
        <v>172</v>
      </c>
    </row>
    <row r="216" spans="1:8" x14ac:dyDescent="0.2">
      <c r="A216" s="5">
        <v>1</v>
      </c>
      <c r="B216" s="7" t="s">
        <v>207</v>
      </c>
      <c r="C216" s="6" t="s">
        <v>210</v>
      </c>
      <c r="D216" s="7" t="s">
        <v>213</v>
      </c>
      <c r="E216" s="7"/>
      <c r="F216" s="19"/>
      <c r="G216" s="38">
        <v>29876.32</v>
      </c>
      <c r="H216" s="30"/>
    </row>
    <row r="217" spans="1:8" x14ac:dyDescent="0.2">
      <c r="A217" s="5">
        <v>2</v>
      </c>
      <c r="B217" s="7" t="s">
        <v>207</v>
      </c>
      <c r="C217" s="6" t="s">
        <v>211</v>
      </c>
      <c r="D217" s="7" t="s">
        <v>213</v>
      </c>
      <c r="E217" s="7"/>
      <c r="F217" s="19"/>
      <c r="G217" s="38">
        <v>3442.1</v>
      </c>
      <c r="H217" s="30"/>
    </row>
    <row r="218" spans="1:8" x14ac:dyDescent="0.2">
      <c r="A218" s="5">
        <v>3</v>
      </c>
      <c r="B218" s="7" t="s">
        <v>207</v>
      </c>
      <c r="C218" s="6" t="s">
        <v>212</v>
      </c>
      <c r="D218" s="7" t="s">
        <v>213</v>
      </c>
      <c r="E218" s="7"/>
      <c r="F218" s="19"/>
      <c r="G218" s="38">
        <v>239</v>
      </c>
      <c r="H218" s="30"/>
    </row>
    <row r="219" spans="1:8" x14ac:dyDescent="0.2">
      <c r="A219" s="5"/>
      <c r="B219" s="7"/>
      <c r="C219" s="22" t="s">
        <v>196</v>
      </c>
      <c r="D219" s="7"/>
      <c r="E219" s="7"/>
      <c r="F219" s="19"/>
      <c r="G219" s="41">
        <f>SUM(G216:G218)</f>
        <v>33557.42</v>
      </c>
      <c r="H219" s="30">
        <v>16779</v>
      </c>
    </row>
    <row r="220" spans="1:8" x14ac:dyDescent="0.2">
      <c r="A220" s="5">
        <v>1</v>
      </c>
      <c r="B220" s="7" t="s">
        <v>208</v>
      </c>
      <c r="C220" s="6" t="s">
        <v>209</v>
      </c>
      <c r="D220" s="7" t="s">
        <v>213</v>
      </c>
      <c r="E220" s="7"/>
      <c r="F220" s="19"/>
      <c r="G220" s="38">
        <v>7068</v>
      </c>
      <c r="H220" s="30"/>
    </row>
    <row r="221" spans="1:8" x14ac:dyDescent="0.2">
      <c r="A221" s="5"/>
      <c r="B221" s="7"/>
      <c r="C221" s="22" t="s">
        <v>196</v>
      </c>
      <c r="D221" s="7"/>
      <c r="E221" s="7"/>
      <c r="F221" s="19"/>
      <c r="G221" s="41">
        <v>7068</v>
      </c>
      <c r="H221" s="30"/>
    </row>
    <row r="222" spans="1:8" x14ac:dyDescent="0.2">
      <c r="A222" s="5">
        <v>1</v>
      </c>
      <c r="B222" s="7" t="s">
        <v>197</v>
      </c>
      <c r="C222" s="6" t="s">
        <v>232</v>
      </c>
      <c r="D222" s="7" t="s">
        <v>199</v>
      </c>
      <c r="E222" s="7"/>
      <c r="F222" s="42">
        <v>624</v>
      </c>
      <c r="G222" s="38">
        <v>37.08</v>
      </c>
      <c r="H222" s="30"/>
    </row>
    <row r="223" spans="1:8" x14ac:dyDescent="0.2">
      <c r="A223" s="5">
        <v>2</v>
      </c>
      <c r="B223" s="7" t="s">
        <v>197</v>
      </c>
      <c r="C223" s="6" t="s">
        <v>233</v>
      </c>
      <c r="D223" s="7" t="s">
        <v>199</v>
      </c>
      <c r="E223" s="7"/>
      <c r="F223" s="42">
        <v>550</v>
      </c>
      <c r="G223" s="43">
        <v>6.16</v>
      </c>
      <c r="H223" s="30"/>
    </row>
    <row r="224" spans="1:8" x14ac:dyDescent="0.2">
      <c r="A224" s="5">
        <v>3</v>
      </c>
      <c r="B224" s="7" t="s">
        <v>197</v>
      </c>
      <c r="C224" s="6" t="s">
        <v>234</v>
      </c>
      <c r="D224" s="7" t="s">
        <v>199</v>
      </c>
      <c r="E224" s="7"/>
      <c r="F224" s="42">
        <v>35</v>
      </c>
      <c r="G224" s="38">
        <v>8.24</v>
      </c>
      <c r="H224" s="30"/>
    </row>
    <row r="225" spans="1:8" x14ac:dyDescent="0.2">
      <c r="A225" s="5"/>
      <c r="B225" s="7"/>
      <c r="C225" s="22" t="s">
        <v>239</v>
      </c>
      <c r="D225" s="7"/>
      <c r="E225" s="7"/>
      <c r="F225" s="19"/>
      <c r="G225" s="41">
        <f>SUM(G222:G224)</f>
        <v>51.48</v>
      </c>
      <c r="H225" s="30"/>
    </row>
    <row r="226" spans="1:8" x14ac:dyDescent="0.2">
      <c r="A226" s="5">
        <v>1</v>
      </c>
      <c r="B226" s="7" t="s">
        <v>235</v>
      </c>
      <c r="C226" s="6" t="s">
        <v>236</v>
      </c>
      <c r="D226" s="7" t="s">
        <v>237</v>
      </c>
      <c r="E226" s="7"/>
      <c r="F226" s="42">
        <v>30</v>
      </c>
      <c r="G226" s="38">
        <v>3570</v>
      </c>
      <c r="H226" s="30"/>
    </row>
    <row r="227" spans="1:8" x14ac:dyDescent="0.2">
      <c r="A227" s="5"/>
      <c r="B227" s="7"/>
      <c r="C227" s="22" t="s">
        <v>196</v>
      </c>
      <c r="D227" s="7"/>
      <c r="E227" s="7"/>
      <c r="F227" s="19"/>
      <c r="G227" s="41">
        <f>SUM(G226)</f>
        <v>3570</v>
      </c>
      <c r="H227" s="30"/>
    </row>
    <row r="228" spans="1:8" x14ac:dyDescent="0.2">
      <c r="A228" s="5">
        <v>1</v>
      </c>
      <c r="B228" s="7" t="s">
        <v>192</v>
      </c>
      <c r="C228" s="6" t="s">
        <v>193</v>
      </c>
      <c r="D228" s="7" t="s">
        <v>195</v>
      </c>
      <c r="E228" s="7"/>
      <c r="F228" s="42">
        <v>2856</v>
      </c>
      <c r="G228" s="9">
        <v>19816.05</v>
      </c>
      <c r="H228" s="30"/>
    </row>
    <row r="229" spans="1:8" x14ac:dyDescent="0.2">
      <c r="A229" s="5">
        <v>2</v>
      </c>
      <c r="B229" s="7" t="s">
        <v>192</v>
      </c>
      <c r="C229" s="6" t="s">
        <v>194</v>
      </c>
      <c r="D229" s="7" t="s">
        <v>195</v>
      </c>
      <c r="E229" s="7"/>
      <c r="F229" s="42">
        <v>2386</v>
      </c>
      <c r="G229" s="9">
        <v>3132.6</v>
      </c>
      <c r="H229" s="30"/>
    </row>
    <row r="230" spans="1:8" x14ac:dyDescent="0.2">
      <c r="A230" s="5"/>
      <c r="B230" s="7"/>
      <c r="C230" s="22" t="s">
        <v>196</v>
      </c>
      <c r="D230" s="7"/>
      <c r="E230" s="7"/>
      <c r="F230" s="19"/>
      <c r="G230" s="30">
        <f>SUM(G228:G229)</f>
        <v>22948.649999999998</v>
      </c>
      <c r="H230" s="30"/>
    </row>
    <row r="231" spans="1:8" x14ac:dyDescent="0.2">
      <c r="A231" s="5">
        <v>1</v>
      </c>
      <c r="B231" s="7" t="s">
        <v>238</v>
      </c>
      <c r="C231" s="6"/>
      <c r="D231" s="7" t="s">
        <v>6</v>
      </c>
      <c r="E231" s="7"/>
      <c r="F231" s="42">
        <v>7</v>
      </c>
      <c r="G231" s="9">
        <v>9191.7000000000007</v>
      </c>
      <c r="H231" s="30"/>
    </row>
    <row r="232" spans="1:8" x14ac:dyDescent="0.2">
      <c r="A232" s="5"/>
      <c r="B232" s="7"/>
      <c r="C232" s="22" t="s">
        <v>196</v>
      </c>
      <c r="D232" s="7"/>
      <c r="E232" s="7"/>
      <c r="F232" s="19"/>
      <c r="G232" s="30">
        <f>SUM(G231)</f>
        <v>9191.7000000000007</v>
      </c>
      <c r="H232" s="30"/>
    </row>
    <row r="233" spans="1:8" x14ac:dyDescent="0.2">
      <c r="A233" s="5">
        <v>1</v>
      </c>
      <c r="B233" s="7" t="s">
        <v>197</v>
      </c>
      <c r="C233" s="6" t="s">
        <v>232</v>
      </c>
      <c r="D233" s="7" t="s">
        <v>199</v>
      </c>
      <c r="E233" s="7"/>
      <c r="F233" s="42">
        <v>497</v>
      </c>
      <c r="G233" s="9">
        <v>29.79</v>
      </c>
      <c r="H233" s="30"/>
    </row>
    <row r="234" spans="1:8" x14ac:dyDescent="0.2">
      <c r="A234" s="5">
        <v>2</v>
      </c>
      <c r="B234" s="7" t="s">
        <v>197</v>
      </c>
      <c r="C234" s="6" t="s">
        <v>240</v>
      </c>
      <c r="D234" s="7" t="s">
        <v>199</v>
      </c>
      <c r="E234" s="7"/>
      <c r="F234" s="42">
        <v>135</v>
      </c>
      <c r="G234" s="9">
        <v>2.59</v>
      </c>
      <c r="H234" s="30"/>
    </row>
    <row r="235" spans="1:8" x14ac:dyDescent="0.2">
      <c r="A235" s="5">
        <v>3</v>
      </c>
      <c r="B235" s="7" t="s">
        <v>197</v>
      </c>
      <c r="C235" s="6" t="s">
        <v>198</v>
      </c>
      <c r="D235" s="7" t="s">
        <v>199</v>
      </c>
      <c r="E235" s="7"/>
      <c r="F235" s="42">
        <v>67</v>
      </c>
      <c r="G235" s="9">
        <v>15.68</v>
      </c>
      <c r="H235" s="30"/>
    </row>
    <row r="236" spans="1:8" x14ac:dyDescent="0.2">
      <c r="A236" s="5">
        <v>4</v>
      </c>
      <c r="B236" s="7" t="s">
        <v>197</v>
      </c>
      <c r="C236" s="6" t="s">
        <v>233</v>
      </c>
      <c r="D236" s="7" t="s">
        <v>199</v>
      </c>
      <c r="E236" s="7"/>
      <c r="F236" s="42">
        <v>719</v>
      </c>
      <c r="G236" s="9">
        <v>8.06</v>
      </c>
      <c r="H236" s="30"/>
    </row>
    <row r="237" spans="1:8" x14ac:dyDescent="0.2">
      <c r="A237" s="5"/>
      <c r="B237" s="7"/>
      <c r="C237" s="22" t="s">
        <v>241</v>
      </c>
      <c r="D237" s="7"/>
      <c r="E237" s="7"/>
      <c r="F237" s="19"/>
      <c r="G237" s="30">
        <f>SUM(G233:G236)</f>
        <v>56.12</v>
      </c>
      <c r="H237" s="30"/>
    </row>
    <row r="238" spans="1:8" x14ac:dyDescent="0.2">
      <c r="A238" s="5">
        <v>1</v>
      </c>
      <c r="B238" s="7" t="s">
        <v>192</v>
      </c>
      <c r="C238" s="6" t="s">
        <v>242</v>
      </c>
      <c r="D238" s="7" t="s">
        <v>237</v>
      </c>
      <c r="E238" s="7"/>
      <c r="F238" s="42">
        <v>9</v>
      </c>
      <c r="G238" s="9">
        <v>220.95</v>
      </c>
      <c r="H238" s="30"/>
    </row>
    <row r="239" spans="1:8" x14ac:dyDescent="0.2">
      <c r="A239" s="5"/>
      <c r="B239" s="7"/>
      <c r="C239" s="22" t="s">
        <v>196</v>
      </c>
      <c r="D239" s="7"/>
      <c r="E239" s="7"/>
      <c r="F239" s="19"/>
      <c r="G239" s="30">
        <f>SUM(G238)</f>
        <v>220.95</v>
      </c>
      <c r="H239" s="30"/>
    </row>
    <row r="240" spans="1:8" x14ac:dyDescent="0.2">
      <c r="A240" s="5"/>
      <c r="B240" s="7"/>
      <c r="C240" s="6"/>
      <c r="D240" s="7"/>
      <c r="E240" s="7"/>
      <c r="F240" s="19"/>
      <c r="G240" s="30"/>
      <c r="H240" s="30"/>
    </row>
    <row r="241" spans="1:8" x14ac:dyDescent="0.2">
      <c r="A241" s="31"/>
      <c r="B241" s="32"/>
      <c r="C241" s="34"/>
      <c r="D241" s="32"/>
      <c r="E241" s="32"/>
      <c r="F241" s="33"/>
      <c r="G241" s="33"/>
      <c r="H241" s="33"/>
    </row>
    <row r="242" spans="1:8" x14ac:dyDescent="0.2">
      <c r="A242" s="31"/>
      <c r="B242" s="32"/>
      <c r="C242" s="34"/>
      <c r="D242" s="32"/>
      <c r="E242" s="32"/>
      <c r="F242" s="33"/>
      <c r="G242" s="33"/>
      <c r="H242" s="33"/>
    </row>
    <row r="243" spans="1:8" x14ac:dyDescent="0.2">
      <c r="A243" s="31"/>
      <c r="B243" s="32"/>
      <c r="C243" s="34"/>
      <c r="D243" s="32"/>
      <c r="E243" s="32"/>
      <c r="F243" s="33"/>
      <c r="G243" s="33"/>
      <c r="H243" s="33"/>
    </row>
    <row r="244" spans="1:8" x14ac:dyDescent="0.2">
      <c r="A244" s="31"/>
      <c r="B244" s="32"/>
      <c r="C244" s="34"/>
      <c r="D244" s="32"/>
      <c r="E244" s="32"/>
      <c r="F244" s="33"/>
      <c r="G244" s="33"/>
      <c r="H244" s="33"/>
    </row>
    <row r="245" spans="1:8" x14ac:dyDescent="0.2">
      <c r="A245" s="31"/>
      <c r="B245" s="32"/>
      <c r="C245" s="34"/>
      <c r="D245" s="32"/>
      <c r="E245" s="32"/>
      <c r="F245" s="33"/>
      <c r="G245" s="33"/>
      <c r="H245" s="33"/>
    </row>
    <row r="246" spans="1:8" x14ac:dyDescent="0.2">
      <c r="A246" s="31"/>
      <c r="B246" s="32"/>
      <c r="C246" s="34"/>
      <c r="D246" s="32"/>
      <c r="E246" s="32"/>
      <c r="F246" s="33"/>
      <c r="G246" s="33"/>
      <c r="H246" s="33"/>
    </row>
    <row r="247" spans="1:8" x14ac:dyDescent="0.2">
      <c r="A247" s="31"/>
      <c r="B247" s="32"/>
      <c r="C247" s="34"/>
      <c r="D247" s="32"/>
      <c r="E247" s="32"/>
      <c r="F247" s="33"/>
      <c r="G247" s="33"/>
      <c r="H247" s="33"/>
    </row>
    <row r="248" spans="1:8" x14ac:dyDescent="0.2">
      <c r="A248" s="31"/>
      <c r="B248" s="32"/>
      <c r="C248" s="34"/>
      <c r="D248" s="32"/>
      <c r="E248" s="32"/>
      <c r="F248" s="33"/>
      <c r="G248" s="33"/>
      <c r="H248" s="33"/>
    </row>
    <row r="249" spans="1:8" x14ac:dyDescent="0.2">
      <c r="A249" s="31"/>
      <c r="B249" s="32"/>
      <c r="C249" s="34"/>
      <c r="D249" s="32"/>
      <c r="E249" s="32"/>
      <c r="F249" s="33"/>
      <c r="G249" s="33"/>
      <c r="H249" s="33"/>
    </row>
    <row r="250" spans="1:8" x14ac:dyDescent="0.2">
      <c r="A250" s="31"/>
      <c r="B250" s="32"/>
      <c r="C250" s="34"/>
      <c r="D250" s="32"/>
      <c r="E250" s="32"/>
      <c r="F250" s="33"/>
      <c r="G250" s="33"/>
      <c r="H250" s="33"/>
    </row>
    <row r="251" spans="1:8" x14ac:dyDescent="0.2">
      <c r="A251" s="31"/>
      <c r="B251" s="32"/>
      <c r="C251" s="34"/>
      <c r="D251" s="32"/>
      <c r="E251" s="32"/>
      <c r="F251" s="33"/>
      <c r="G251" s="33"/>
      <c r="H251" s="33"/>
    </row>
    <row r="252" spans="1:8" x14ac:dyDescent="0.2">
      <c r="A252" s="35"/>
      <c r="B252" s="32"/>
      <c r="C252" s="34"/>
      <c r="D252" s="36"/>
      <c r="E252" s="36"/>
      <c r="F252" s="37"/>
      <c r="G252" s="37"/>
      <c r="H252" s="37"/>
    </row>
    <row r="253" spans="1:8" x14ac:dyDescent="0.2">
      <c r="A253" s="31"/>
      <c r="B253" s="32"/>
      <c r="C253" s="34"/>
      <c r="D253" s="32"/>
      <c r="E253" s="32"/>
      <c r="F253" s="33"/>
      <c r="G253" s="33"/>
      <c r="H253" s="31"/>
    </row>
    <row r="254" spans="1:8" x14ac:dyDescent="0.2">
      <c r="A254" s="31"/>
      <c r="B254" s="32"/>
      <c r="C254" s="34"/>
      <c r="D254" s="32"/>
      <c r="E254" s="32"/>
      <c r="F254" s="33"/>
      <c r="G254" s="33"/>
      <c r="H254" s="31"/>
    </row>
    <row r="265" spans="1:8" x14ac:dyDescent="0.2">
      <c r="A265" s="20"/>
      <c r="B265" s="7"/>
      <c r="C265" s="22"/>
      <c r="D265" s="7"/>
      <c r="E265" s="7"/>
      <c r="F265" s="8"/>
      <c r="G265" s="8"/>
      <c r="H265" s="8"/>
    </row>
    <row r="266" spans="1:8" x14ac:dyDescent="0.2">
      <c r="A266" s="20"/>
      <c r="B266" s="7"/>
      <c r="C266" s="22"/>
      <c r="D266" s="7"/>
      <c r="E266" s="7"/>
      <c r="F266" s="8"/>
      <c r="G266" s="8"/>
      <c r="H266" s="8"/>
    </row>
    <row r="267" spans="1:8" x14ac:dyDescent="0.2">
      <c r="A267" s="20"/>
      <c r="B267" s="7"/>
      <c r="C267" s="6"/>
      <c r="D267" s="7"/>
      <c r="E267" s="7"/>
      <c r="F267" s="8"/>
      <c r="G267" s="8"/>
      <c r="H267" s="8"/>
    </row>
    <row r="268" spans="1:8" x14ac:dyDescent="0.2">
      <c r="A268" s="20"/>
      <c r="B268" s="7"/>
      <c r="C268" s="6"/>
      <c r="D268" s="7"/>
      <c r="E268" s="7"/>
      <c r="F268" s="8"/>
      <c r="G268" s="8"/>
      <c r="H268" s="8"/>
    </row>
    <row r="269" spans="1:8" x14ac:dyDescent="0.2">
      <c r="A269" s="20"/>
      <c r="B269" s="7"/>
      <c r="C269" s="6"/>
      <c r="D269" s="7"/>
      <c r="E269" s="7"/>
      <c r="F269" s="8"/>
      <c r="G269" s="8"/>
      <c r="H269" s="8"/>
    </row>
    <row r="270" spans="1:8" x14ac:dyDescent="0.2">
      <c r="A270" s="20"/>
      <c r="B270" s="7"/>
      <c r="C270" s="6"/>
      <c r="D270" s="7"/>
      <c r="E270" s="7"/>
      <c r="F270" s="8"/>
      <c r="G270" s="8"/>
      <c r="H270" s="8"/>
    </row>
    <row r="271" spans="1:8" x14ac:dyDescent="0.2">
      <c r="A271" s="20"/>
      <c r="B271" s="7"/>
      <c r="C271" s="6"/>
      <c r="D271" s="7"/>
      <c r="E271" s="7"/>
      <c r="F271" s="8"/>
      <c r="G271" s="8"/>
      <c r="H271" s="8"/>
    </row>
    <row r="272" spans="1:8" x14ac:dyDescent="0.2">
      <c r="A272" s="20"/>
      <c r="B272" s="7"/>
      <c r="C272" s="6"/>
      <c r="D272" s="7"/>
      <c r="E272" s="7"/>
      <c r="F272" s="8"/>
      <c r="G272" s="8"/>
      <c r="H272" s="8"/>
    </row>
    <row r="273" spans="1:8" x14ac:dyDescent="0.2">
      <c r="A273" s="20"/>
      <c r="B273" s="7"/>
      <c r="C273" s="6"/>
      <c r="D273" s="7"/>
      <c r="E273" s="7"/>
      <c r="F273" s="8"/>
      <c r="G273" s="8"/>
      <c r="H273" s="8"/>
    </row>
    <row r="274" spans="1:8" x14ac:dyDescent="0.2">
      <c r="A274" s="20"/>
      <c r="B274" s="7"/>
      <c r="C274" s="6"/>
      <c r="D274" s="7"/>
      <c r="E274" s="7"/>
      <c r="F274" s="8"/>
      <c r="G274" s="8"/>
      <c r="H274" s="8"/>
    </row>
    <row r="275" spans="1:8" x14ac:dyDescent="0.2">
      <c r="A275" s="20"/>
      <c r="B275" s="7"/>
      <c r="C275" s="6"/>
      <c r="D275" s="7"/>
      <c r="E275" s="7"/>
      <c r="F275" s="8"/>
      <c r="G275" s="8"/>
      <c r="H275" s="8"/>
    </row>
    <row r="276" spans="1:8" x14ac:dyDescent="0.2">
      <c r="A276" s="20"/>
      <c r="B276" s="7"/>
      <c r="C276" s="6"/>
      <c r="D276" s="7"/>
      <c r="E276" s="7"/>
      <c r="F276" s="8"/>
      <c r="G276" s="8"/>
      <c r="H276" s="8"/>
    </row>
    <row r="277" spans="1:8" x14ac:dyDescent="0.2">
      <c r="A277" s="20"/>
      <c r="B277" s="7"/>
      <c r="C277" s="6"/>
      <c r="D277" s="7"/>
      <c r="E277" s="7"/>
      <c r="F277" s="8"/>
      <c r="G277" s="8"/>
      <c r="H277" s="8"/>
    </row>
    <row r="278" spans="1:8" x14ac:dyDescent="0.2">
      <c r="A278" s="20"/>
      <c r="B278" s="7"/>
      <c r="C278" s="6"/>
      <c r="D278" s="7"/>
      <c r="E278" s="7"/>
      <c r="F278" s="8"/>
      <c r="G278" s="8"/>
      <c r="H278" s="8"/>
    </row>
    <row r="279" spans="1:8" x14ac:dyDescent="0.2">
      <c r="A279" s="20"/>
      <c r="B279" s="7"/>
      <c r="C279" s="6"/>
      <c r="D279" s="7"/>
      <c r="E279" s="7"/>
      <c r="F279" s="8"/>
      <c r="G279" s="8"/>
      <c r="H279" s="8"/>
    </row>
    <row r="280" spans="1:8" x14ac:dyDescent="0.2">
      <c r="A280" s="20"/>
      <c r="B280" s="7"/>
      <c r="C280" s="6"/>
      <c r="D280" s="7"/>
      <c r="E280" s="7"/>
      <c r="F280" s="8"/>
      <c r="G280" s="8"/>
      <c r="H280" s="8"/>
    </row>
    <row r="281" spans="1:8" x14ac:dyDescent="0.2">
      <c r="A281" s="20"/>
      <c r="B281" s="7"/>
      <c r="C281" s="6"/>
      <c r="D281" s="7"/>
      <c r="E281" s="7"/>
      <c r="F281" s="8"/>
      <c r="G281" s="8"/>
      <c r="H281" s="8"/>
    </row>
    <row r="282" spans="1:8" x14ac:dyDescent="0.2">
      <c r="A282" s="20"/>
      <c r="B282" s="7"/>
      <c r="C282" s="6"/>
      <c r="D282" s="7"/>
      <c r="E282" s="7"/>
      <c r="F282" s="8"/>
      <c r="G282" s="8"/>
      <c r="H282" s="8"/>
    </row>
    <row r="283" spans="1:8" x14ac:dyDescent="0.2">
      <c r="A283" s="20"/>
      <c r="B283" s="7"/>
      <c r="C283" s="6"/>
      <c r="D283" s="7"/>
      <c r="E283" s="7"/>
      <c r="F283" s="8"/>
      <c r="G283" s="8"/>
      <c r="H283" s="8"/>
    </row>
    <row r="284" spans="1:8" x14ac:dyDescent="0.2">
      <c r="A284" s="20"/>
      <c r="B284" s="7"/>
      <c r="C284" s="6"/>
      <c r="D284" s="7"/>
      <c r="E284" s="7"/>
      <c r="F284" s="8"/>
      <c r="G284" s="8"/>
      <c r="H284" s="8"/>
    </row>
    <row r="285" spans="1:8" x14ac:dyDescent="0.2">
      <c r="A285" s="20"/>
      <c r="B285" s="7"/>
      <c r="C285" s="6"/>
      <c r="D285" s="7"/>
      <c r="E285" s="7"/>
      <c r="F285" s="8"/>
      <c r="G285" s="8"/>
      <c r="H285" s="8"/>
    </row>
    <row r="286" spans="1:8" x14ac:dyDescent="0.2">
      <c r="A286" s="20"/>
      <c r="B286" s="7"/>
      <c r="C286" s="6"/>
      <c r="D286" s="7"/>
      <c r="E286" s="7"/>
      <c r="F286" s="8"/>
      <c r="G286" s="8"/>
      <c r="H286" s="8"/>
    </row>
    <row r="287" spans="1:8" x14ac:dyDescent="0.2">
      <c r="A287" s="20"/>
      <c r="B287" s="7"/>
      <c r="C287" s="6"/>
      <c r="D287" s="7"/>
      <c r="E287" s="7"/>
      <c r="F287" s="8"/>
      <c r="G287" s="8"/>
      <c r="H287" s="8"/>
    </row>
    <row r="288" spans="1:8" x14ac:dyDescent="0.2">
      <c r="A288" s="20"/>
      <c r="B288" s="7"/>
      <c r="C288" s="6"/>
      <c r="D288" s="7"/>
      <c r="E288" s="7"/>
      <c r="F288" s="8"/>
      <c r="G288" s="8"/>
      <c r="H288" s="8"/>
    </row>
    <row r="289" spans="1:8" x14ac:dyDescent="0.2">
      <c r="A289" s="20"/>
      <c r="B289" s="7"/>
      <c r="C289" s="6"/>
      <c r="D289" s="7"/>
      <c r="E289" s="7"/>
      <c r="F289" s="8"/>
      <c r="G289" s="8"/>
      <c r="H289" s="8"/>
    </row>
    <row r="290" spans="1:8" x14ac:dyDescent="0.2">
      <c r="A290" s="20"/>
      <c r="B290" s="7"/>
      <c r="C290" s="6"/>
      <c r="D290" s="7"/>
      <c r="E290" s="7"/>
      <c r="F290" s="8"/>
      <c r="G290" s="8"/>
      <c r="H290" s="8"/>
    </row>
    <row r="291" spans="1:8" x14ac:dyDescent="0.2">
      <c r="A291" s="20"/>
      <c r="B291" s="7"/>
      <c r="C291" s="6"/>
      <c r="D291" s="7"/>
      <c r="E291" s="7"/>
      <c r="F291" s="8"/>
      <c r="G291" s="8"/>
      <c r="H291" s="8"/>
    </row>
    <row r="292" spans="1:8" x14ac:dyDescent="0.2">
      <c r="A292" s="20"/>
      <c r="B292" s="7"/>
      <c r="C292" s="6"/>
      <c r="D292" s="7"/>
      <c r="E292" s="7"/>
      <c r="F292" s="8"/>
      <c r="G292" s="8"/>
      <c r="H292" s="8"/>
    </row>
    <row r="293" spans="1:8" x14ac:dyDescent="0.2">
      <c r="A293" s="20"/>
      <c r="B293" s="7"/>
      <c r="C293" s="6"/>
      <c r="D293" s="7"/>
      <c r="E293" s="7"/>
      <c r="F293" s="8"/>
      <c r="G293" s="8"/>
      <c r="H293" s="8"/>
    </row>
    <row r="294" spans="1:8" x14ac:dyDescent="0.2">
      <c r="A294" s="20"/>
      <c r="B294" s="7"/>
      <c r="C294" s="6"/>
      <c r="D294" s="7"/>
      <c r="E294" s="7"/>
      <c r="F294" s="8"/>
      <c r="G294" s="8"/>
      <c r="H294" s="8"/>
    </row>
    <row r="295" spans="1:8" x14ac:dyDescent="0.2">
      <c r="A295" s="20"/>
      <c r="B295" s="7"/>
      <c r="C295" s="6"/>
      <c r="D295" s="7"/>
      <c r="E295" s="7"/>
      <c r="F295" s="8"/>
      <c r="G295" s="8"/>
      <c r="H295" s="8"/>
    </row>
    <row r="296" spans="1:8" x14ac:dyDescent="0.2">
      <c r="A296" s="21"/>
      <c r="B296" s="7"/>
      <c r="C296" s="6"/>
      <c r="D296" s="18"/>
      <c r="E296" s="18"/>
      <c r="F296" s="19"/>
      <c r="G296" s="19"/>
      <c r="H296" s="19"/>
    </row>
  </sheetData>
  <mergeCells count="13">
    <mergeCell ref="B14:C14"/>
    <mergeCell ref="B45:C45"/>
    <mergeCell ref="A7:G7"/>
    <mergeCell ref="A8:G8"/>
    <mergeCell ref="A12:G12"/>
    <mergeCell ref="D10:G10"/>
    <mergeCell ref="D11:G11"/>
    <mergeCell ref="F1:G1"/>
    <mergeCell ref="F3:G3"/>
    <mergeCell ref="F4:G4"/>
    <mergeCell ref="D9:G9"/>
    <mergeCell ref="C6:E6"/>
    <mergeCell ref="F5:H5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2021-07-14T10:05:31Z</cp:lastPrinted>
  <dcterms:created xsi:type="dcterms:W3CDTF">2020-11-02T09:58:55Z</dcterms:created>
  <dcterms:modified xsi:type="dcterms:W3CDTF">2021-07-14T10:21:34Z</dcterms:modified>
</cp:coreProperties>
</file>